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69 БМЗ\СК\СК 29082023 ПСУП БМЗ\"/>
    </mc:Choice>
  </mc:AlternateContent>
  <bookViews>
    <workbookView xWindow="0" yWindow="0" windowWidth="28800" windowHeight="18000"/>
  </bookViews>
  <sheets>
    <sheet name="Лист2" sheetId="2" r:id="rId1"/>
  </sheets>
  <definedNames>
    <definedName name="_xlnm._FilterDatabase" localSheetId="0" hidden="1">Лист2!$A$1:$A$28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F27" i="2"/>
  <c r="E27" i="2" l="1"/>
</calcChain>
</file>

<file path=xl/sharedStrings.xml><?xml version="1.0" encoding="utf-8"?>
<sst xmlns="http://schemas.openxmlformats.org/spreadsheetml/2006/main" count="52" uniqueCount="41">
  <si>
    <t>Проект</t>
  </si>
  <si>
    <t>№ п/п</t>
  </si>
  <si>
    <t>Наименование, назначение и краткая характеристика объекта</t>
  </si>
  <si>
    <t>Кол-во (шт.)</t>
  </si>
  <si>
    <t>ВСЕГО:</t>
  </si>
  <si>
    <t>__</t>
  </si>
  <si>
    <t>Начальная продажная цена имущества (в руб.)  Согласно кадастровой стоимости</t>
  </si>
  <si>
    <t>Рыночная стоимость согласно отчёту об оценке</t>
  </si>
  <si>
    <t>Приложение №1 к Положению о порядке, сроках и условиях продажи имущества ОАО «БМЗ» на торгах, в  форме аукциона, проводимых в электронной форме</t>
  </si>
  <si>
    <t>Ограничения, обременения, правопритязания третьих лиц</t>
  </si>
  <si>
    <r>
      <t xml:space="preserve">1. </t>
    </r>
    <r>
      <rPr>
        <b/>
        <sz val="9"/>
        <color theme="1"/>
        <rFont val="Times New Roman"/>
        <family val="1"/>
        <charset val="204"/>
      </rPr>
      <t>Согласно Решению Арбитражного суда Нижегородской области от 10.03.2023 г. по делу № А43-36250/2021 в пользу ООО «ЖД ТРАНС»</t>
    </r>
    <r>
      <rPr>
        <sz val="9"/>
        <color theme="1"/>
        <rFont val="Times New Roman"/>
        <family val="1"/>
        <charset val="204"/>
      </rPr>
      <t xml:space="preserve"> (ИНН 5027257429; ОГРН 1175027025953), установлено право ограниченного пользования земельным участком  - бессрочный сервитут с границами, определяемыми характерными точками с координатами в соответствии с указанным Решением Арбитражного суда Нижегородской области                 2. </t>
    </r>
    <r>
      <rPr>
        <b/>
        <sz val="9"/>
        <color theme="1"/>
        <rFont val="Times New Roman"/>
        <family val="1"/>
        <charset val="204"/>
      </rPr>
      <t>Согласно Решению Арбитражного суда Нижегородской области от 10.10.2022 г. по делу № А43-40032/2021 в пользу ООО «ОМЗ»</t>
    </r>
    <r>
      <rPr>
        <sz val="9"/>
        <color theme="1"/>
        <rFont val="Times New Roman"/>
        <family val="1"/>
        <charset val="204"/>
      </rPr>
      <t xml:space="preserve"> (ИНН 5027257429; ОГРН 1175027025953), установлено право ограниченного пользования (сервитут) на часть земельного участка  - бессрочный сервитут с границами, определяемыми характерными точками с координатами в соответствии с указанным Решением Арбитражного суда Нижегородской области.</t>
    </r>
  </si>
  <si>
    <t xml:space="preserve">Право собственности не зарегистрировано в ЕГРП, Право собственности признано решением Богородского городского суда Нижегородской области  от 29.04.2022 года  по делу № 2-83/2022  </t>
  </si>
  <si>
    <t>Право собственности не зарегистрировано в ЕГРП, Право собственности признано решением Богородского городского суда Нижегородской области  от 28.02.2023 года  по делу  № 2-26/2023 ( 2-837/2022)</t>
  </si>
  <si>
    <r>
      <t xml:space="preserve">Земельный участок, категория земель: земли населенных пунктов, разрешенное использование: для эксплуатации зданий и сооружений по целевому назначению (для размещения промышленных объектов), площадь 2014 кв.м., адрес: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52:23:0020104:87.</t>
    </r>
    <r>
      <rPr>
        <sz val="9"/>
        <color theme="1"/>
        <rFont val="Times New Roman"/>
        <family val="1"/>
        <charset val="204"/>
      </rPr>
      <t xml:space="preserve"> Земельный участок полностью расположен в границах зоны с реестровым номером 52:23-6.202 от 07.04.2022, </t>
    </r>
    <r>
      <rPr>
        <b/>
        <sz val="9"/>
        <color theme="1"/>
        <rFont val="Times New Roman"/>
        <family val="1"/>
        <charset val="204"/>
      </rPr>
      <t>ограничение использования земельного участка в пределах зоны:</t>
    </r>
    <r>
      <rPr>
        <sz val="9"/>
        <color theme="1"/>
        <rFont val="Times New Roman"/>
        <family val="1"/>
        <charset val="204"/>
      </rPr>
      <t xml:space="preserve"> Установить ограничения использования земельных участков, расположенных в границах санитарно-защитной зоны промплощадки ООО «Окский машиностроительный завод», согласно которым не допускается использование земельныхучастков в границах указанной санитарно-защитной зоны в целях:
- размещения жилой застройки, объектов образовательного и медицинского назначения, спортивных сооружений открытого типа, организаций отдыха детей и их оздоровления, зон рекреационного назначения и для ведения дачного хозяйства и садоводства;
- размещения объектов для производства и хранения лекарственных средств, объектов пищевых отраслей промышленности, оптовых складов продовольственного сырья и пищевой продукции, комплексов водопроводных сооружений для подготовки и хранения питьевой воды, использования земельных участков в целях производства, хранения и переработки сельскохозяйственной продукции, предназначенной для дальнейшего использования в качестве пищевой продукции., </t>
    </r>
    <r>
      <rPr>
        <b/>
        <sz val="9"/>
        <color theme="1"/>
        <rFont val="Times New Roman"/>
        <family val="1"/>
        <charset val="204"/>
      </rPr>
      <t>вид/наименование:</t>
    </r>
    <r>
      <rPr>
        <sz val="9"/>
        <color theme="1"/>
        <rFont val="Times New Roman"/>
        <family val="1"/>
        <charset val="204"/>
      </rPr>
      <t xml:space="preserve"> Санитарно-защитная зона для промплощадки ООО «Окский машиностроительный завод», расположенной по адресу: Нижегородская область, г. Богородск, ул. Пушкина, д. 24. Цех № 4 (земельные участки с кадастровыми номерами 52:23:0020104:26, 52:23:0020104:36, 52:23:0020104:65), тип: Санитарно-защитная
зона предприятий, сооружений и иных объектов, дата решения: 09.02.2022, номер решения: 04-15, наименование ОГВ/ОМСУ: Управление Федеральной службы по надзору в сфере защиты прав потребителей и благополучия человека по Нижегородской области</t>
    </r>
  </si>
  <si>
    <t>Общая долевая собственность с ООО «ОМЗ» (ИНН 5027257429; ОГРН 1175027025953, 1/2 доли, запись в ЕГРИП за № 52:23:0020104:114-52/107/2017-2 от 06.03.2017)</t>
  </si>
  <si>
    <r>
      <t xml:space="preserve">Здание заводоуправления, назначение: нежилое, площадь 1878,2 кв.м., этажность – 3, адрес (местонахождение) объекта: Нижегородская область, Богородск, ул Пушкина, д.24. </t>
    </r>
    <r>
      <rPr>
        <b/>
        <sz val="9"/>
        <color theme="1"/>
        <rFont val="Times New Roman"/>
        <family val="1"/>
        <charset val="204"/>
      </rPr>
      <t>Кадастровый № 52:23:0020104:196.</t>
    </r>
  </si>
  <si>
    <r>
      <t xml:space="preserve">Склад химикатов, назначение: нежилое, площадь 243,9 кв.м., этажность – 1,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52:23:0020104:122</t>
    </r>
  </si>
  <si>
    <r>
      <t xml:space="preserve">Здание основного корпуса, назначение: нежилое, площадь 1413 кв.м., этажность – 1, адрес (местонахождение) объекта: Нижегородская область, Богородск, ул Пушкина, д.24. </t>
    </r>
    <r>
      <rPr>
        <b/>
        <sz val="9"/>
        <color theme="1"/>
        <rFont val="Times New Roman"/>
        <family val="1"/>
        <charset val="204"/>
      </rPr>
      <t>Кадастровый № 52:23:0020104:382</t>
    </r>
  </si>
  <si>
    <r>
      <t xml:space="preserve">Здание компрессорной станции, назначение: нежилое, площадь 422,9 кв.м., этажность – 2,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52:23:0020104:355</t>
    </r>
  </si>
  <si>
    <r>
      <t xml:space="preserve">Здание основного корпуса экспериментального цеха, назначение: нежилое, площадь 2687,8 кв.м., этажность – 2,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52:23:0020104:373</t>
    </r>
  </si>
  <si>
    <r>
      <t xml:space="preserve">Здание ОГТ, СКБ, столовая и другие, назначение: нежилое, площадь 5878,2 кв.м., этажность – 3,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52:23:0020104:209</t>
    </r>
  </si>
  <si>
    <r>
      <t xml:space="preserve">Здание участок №2, назначение: нежилое, площадь 90,7 кв.м., этажность – 2,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52:23:0020104:119</t>
    </r>
  </si>
  <si>
    <r>
      <t xml:space="preserve">Нежилое помещение, площадь 501,4 кв.м., этаж 1, адрес (местонахождение) объекта: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52:23:0020104:281</t>
    </r>
  </si>
  <si>
    <r>
      <t xml:space="preserve">Земельный участок, категория земель: земли населенных пунктов, разрешенное использование: для
эксплуатации зданий и сооружений по целевому назначению (для размещения промышленных объектов), площадь 957 кв.м., адрес: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52:23:0020104:34</t>
    </r>
  </si>
  <si>
    <r>
      <t xml:space="preserve">Земельный участок, категория земель: земли населенных пунктов, разрешенное использование: для
эксплуатации зданий и сооружений по целевому назначению (для размещения промышленных объектов), площадь 2810 кв.м., адрес: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52:23:0020104:71</t>
    </r>
  </si>
  <si>
    <r>
      <t xml:space="preserve">Сооружение, часть железнодорожного подъездного пути, адрес (местонахождение) объекта: Нижегородская область, Богородский район, г. Богородск, ул. Пушкина, д. 24. </t>
    </r>
    <r>
      <rPr>
        <b/>
        <sz val="9"/>
        <color theme="1"/>
        <rFont val="Times New Roman"/>
        <family val="1"/>
        <charset val="204"/>
      </rPr>
      <t>Кадастровый № 52:23:0020104:114</t>
    </r>
  </si>
  <si>
    <r>
      <t xml:space="preserve">Земельный участок, категория земель: земли населенных пунктов, разрешенное использование: коммунальное обслуживание, площадь 75110 +/- 96 кв.м., адрес: Нижегородская область, г. Богородск, ул. Пушкина, земельный участок 24/20 </t>
    </r>
    <r>
      <rPr>
        <b/>
        <sz val="9"/>
        <color theme="1"/>
        <rFont val="Times New Roman"/>
        <family val="1"/>
        <charset val="204"/>
      </rPr>
      <t>Кадастровый № 52:23:0020104:405</t>
    </r>
  </si>
  <si>
    <r>
      <t xml:space="preserve">Нежилое здание, площадь 278,4 кв.м., (медпункт), адрес (местонахождение) объекта: Нижегородская обл, р-н Богородский, г Богородск, ул Пушкина, дом 24. </t>
    </r>
    <r>
      <rPr>
        <b/>
        <sz val="9"/>
        <color theme="1"/>
        <rFont val="Times New Roman"/>
        <family val="1"/>
        <charset val="204"/>
      </rPr>
      <t>Кадастровый № 52:23:0020104:124</t>
    </r>
  </si>
  <si>
    <r>
      <t xml:space="preserve">Нежилое здание, площадь 101,5 кв.м., (магазин) адрес (местонахождение) объекта: Нижегородская область, г. Богородск, ул. Пушкина, д. 24. </t>
    </r>
    <r>
      <rPr>
        <b/>
        <sz val="9"/>
        <color theme="1"/>
        <rFont val="Times New Roman"/>
        <family val="1"/>
        <charset val="204"/>
      </rPr>
      <t>Кадастровый № 52:23:0020104:188</t>
    </r>
  </si>
  <si>
    <r>
      <t xml:space="preserve">Земельный участок, категория земель: земли населенных пунктов, разрешенное использование: для эксплуатации зданий и сооружений по целевому назначение, площадь 1209 +/- 12 кв.м., адрес: Нижегородская область, г. Богородск, ул. Пушкина, земельный участок 24/9 </t>
    </r>
    <r>
      <rPr>
        <b/>
        <sz val="9"/>
        <color theme="1"/>
        <rFont val="Times New Roman"/>
        <family val="1"/>
        <charset val="204"/>
      </rPr>
      <t>Кадастровый № 52:23:0020104:313</t>
    </r>
  </si>
  <si>
    <r>
      <t xml:space="preserve">Нежилое здание склада для хранения отливов ППО (складское) (площадь: 2040,10 кв.м., адрес местонахождение: Нижегородская область, г. Богородск, улица Пушкина, дом 24, </t>
    </r>
    <r>
      <rPr>
        <b/>
        <sz val="9"/>
        <color theme="1"/>
        <rFont val="Times New Roman"/>
        <family val="1"/>
        <charset val="204"/>
      </rPr>
      <t>кадастровый  номер: 52:23:0020104:184</t>
    </r>
    <r>
      <rPr>
        <sz val="9"/>
        <color theme="1"/>
        <rFont val="Times New Roman"/>
        <family val="1"/>
        <charset val="204"/>
      </rPr>
      <t xml:space="preserve"> ( условный номер 52-52-02/017/2006-135) инв.номер 22:409:900:000189580, литер Z, этажность 1, материал стен – металл. </t>
    </r>
  </si>
  <si>
    <r>
      <t xml:space="preserve">Земельный участок площадью 9317,00 кв.м., </t>
    </r>
    <r>
      <rPr>
        <b/>
        <sz val="9"/>
        <color theme="1"/>
        <rFont val="Times New Roman"/>
        <family val="1"/>
        <charset val="204"/>
      </rPr>
      <t>кадастровый номер 52:23:020104:0062</t>
    </r>
    <r>
      <rPr>
        <sz val="9"/>
        <color theme="1"/>
        <rFont val="Times New Roman"/>
        <family val="1"/>
        <charset val="204"/>
      </rPr>
      <t xml:space="preserve">, расположенный по адресу: Нижегородская область, г. Богородск, ул. Пушкина, 24. Категория земель – земли населенных пунктов, разрешенное использование - Для эксплуатации зданий и сооружений по целевому назначению. </t>
    </r>
  </si>
  <si>
    <r>
      <t xml:space="preserve">Земельный участок, виды разрешенного использования объекта недвижимости: земли населенных пунктов для эксплуатации зданий и сооружений по целевому назначению, общей площадью 7 449 кв.м., расположенный по адресу: Нижегородская область, г. Богородск, ул. Пушкина, уч. 24 </t>
    </r>
    <r>
      <rPr>
        <b/>
        <sz val="9"/>
        <color theme="1"/>
        <rFont val="Times New Roman"/>
        <family val="1"/>
        <charset val="204"/>
      </rPr>
      <t>(кадастровый номер 52:23:0020104:341)</t>
    </r>
  </si>
  <si>
    <r>
      <t>Земельный участок, виды разрешенного использования объекта недвижимости: земли населенных пунктов для эксплуатации зданий и сооружений по целевому назначению, общей площадью 9 622 кв.м., расположенный по адресу: Нижегородская область, г. Богородск, ул. Пушкина, уч. 24</t>
    </r>
    <r>
      <rPr>
        <b/>
        <sz val="9"/>
        <color theme="1"/>
        <rFont val="Times New Roman"/>
        <family val="1"/>
        <charset val="204"/>
      </rPr>
      <t xml:space="preserve"> (кадастровый номер 52:23:0020104:342).</t>
    </r>
  </si>
  <si>
    <r>
      <t xml:space="preserve">Земельный участок, категория земель: земли населенных пунктов, разрешенное использование: для
эксплуатации зданий и сооружений по целевому назначению (для размещения промышленных объектов), площадь 8024 кв.м., адрес: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 xml:space="preserve">Кадастровый № 52:23:0020104:27 </t>
    </r>
  </si>
  <si>
    <r>
      <t xml:space="preserve">Земельный участок, категория земель: земли населенных пунктов, разрешенное использование: для
эксплуатации зданий и сооружений по целевому назначению (для размещения промышленных объектов), площадь 818 кв.м., адрес: Нижегородская область, г.Богородск, ул.Пушкина, д.24. </t>
    </r>
    <r>
      <rPr>
        <b/>
        <sz val="9"/>
        <color theme="1"/>
        <rFont val="Times New Roman"/>
        <family val="1"/>
        <charset val="204"/>
      </rPr>
      <t>Кадастровый № 52:23:0020104:38</t>
    </r>
  </si>
  <si>
    <r>
      <rPr>
        <b/>
        <sz val="9"/>
        <color theme="1"/>
        <rFont val="Times New Roman"/>
        <family val="1"/>
        <charset val="204"/>
      </rPr>
      <t>Общая долевая собственность</t>
    </r>
    <r>
      <rPr>
        <sz val="9"/>
        <color theme="1"/>
        <rFont val="Times New Roman"/>
        <family val="1"/>
        <charset val="204"/>
      </rPr>
      <t xml:space="preserve"> с ООО «ОМЗ» (ИНН 5027257429; ОГРН 1175027025953, 1/2 доли, запись в ЕГРИП за 52:23:0020104:87-52/107/2017-2 от  от 06.03.2017). </t>
    </r>
    <r>
      <rPr>
        <b/>
        <sz val="9"/>
        <color theme="1"/>
        <rFont val="Times New Roman"/>
        <family val="1"/>
        <charset val="204"/>
      </rPr>
      <t>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</t>
    </r>
    <r>
      <rPr>
        <sz val="9"/>
        <color theme="1"/>
        <rFont val="Times New Roman"/>
        <family val="1"/>
        <charset val="204"/>
      </rPr>
      <t xml:space="preserve">: ограничения прав на земельный участок, предусмотренные статьей 56 Земельного кодекса Российской Федерации; срок действия: c 26.10.2016; реквизиты документа-основания: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03.11.2016; реквизиты документа-основания: о порядке установления охраных зон объектов электросетевого хозяйства и особых условий использования земельных участков, расположеных в границах таких зон от 24.02.2009 № 160 выдан: Правительство Российской Федерации. </t>
    </r>
    <r>
      <rPr>
        <b/>
        <sz val="9"/>
        <color theme="1"/>
        <rFont val="Times New Roman"/>
        <family val="1"/>
        <charset val="204"/>
      </rPr>
      <t>вид ограничения (обременения)</t>
    </r>
    <r>
      <rPr>
        <sz val="9"/>
        <color theme="1"/>
        <rFont val="Times New Roman"/>
        <family val="1"/>
        <charset val="204"/>
      </rPr>
      <t>: ограничения прав на земельный участок, предусмотренные статьей 56 Земельного кодекса Российской Федерации; срок действия: c 07.04.2022; реквизиты документа-основания: решение "Об установлении санитарно-защитной зоны для промплощадки ООО «Окский машиностроительный завод», расположенной по адресу: Нижегородская область, г. Богородск, ул. Пушкина, д. 24. Цех № 4 (земельные участки с кадастровыми номерами 52:23:0020104:26, 52:23:0020104:36, 52:23:0020104:65)" от 09.02.2022 № 04-15 выдан: Управление Федеральной службы</t>
    </r>
  </si>
  <si>
    <t>ИПОТЕКА: Запись в ЕГРП за № 52-52-05/066/2012-100 от 12.11.2012, Срок действия с 12.11.2012 по 30.01.2020 с 12.11.2012 по 30.01.2020 в пользу Орлов Даниил Михайлович (Залогодержатель не обращался с заявлением о включении в реестр в рамках дела о банкростве ОАО "БМЗ) на основании : Договор залога недвижимого имущества №43-Б-10/2-12 (ипотеки), выдан 10.09.2012, дата государственной регистрации: 12.11.2012, номер государственной регистрации: 52-52-05/066/2012-100, Дополнительное соглашение к договору залога недвижимого имущества, выдан 06.12.2012, дата государственной регистрации: 27.12.2012, номер государственной регистрации: 52-52-05/078/2012-106
Дополнительное соглашение к договору залога недвижимого имущества № 43-Б-10/2012 (ипотеки) от 10.09.2012 г., выдан 05.02.2013, дата государственной регистрации: 12.02.2013, номер государственной регистрации: 52-52-07/014/2013-131. Продажа заложенного имущества в порядке, предусмотренном Законом о банкротстве (пунктами 4, 5, 8 - 19 статьи 110, пунктом 3 статьи 111, абзацем третьим пункта 4.1 статьи 138), приводит к прекращению права залога в силу закона применительно к подпункту 4 пункта 1 статьи 352 ГК РФ, абзацу шестому пункта 5 статьи 18.1 Закона о банкротстве, п. 12 Постановления Пленума ВАС РФ от 23.07.2009 N 58 "О некоторых вопросах, связанных с удовлетворением требований залогодержателя при банкротстве залогодателя"</t>
  </si>
  <si>
    <r>
      <t xml:space="preserve">ИПОТЕКА: Запись в ЕГРП за №52-52-05/078/2012-106 от 27.12.2012, Срок действия с 27.12.2012 по 30.01.2020 с 27.12.2012 по 30.01.2020 в пользу </t>
    </r>
    <r>
      <rPr>
        <b/>
        <sz val="9"/>
        <color theme="1"/>
        <rFont val="Times New Roman"/>
        <family val="1"/>
        <charset val="204"/>
      </rPr>
      <t>Орлов Даниил Михайлович (Залогодержатель не обращался с заявлением о включении в реестр в рамках дела о банкростве ОАО "БМЗ)</t>
    </r>
    <r>
      <rPr>
        <sz val="9"/>
        <color theme="1"/>
        <rFont val="Times New Roman"/>
        <family val="1"/>
        <charset val="204"/>
      </rPr>
      <t xml:space="preserve"> на основании : Договор залога недвижимого имущества №43-Б-10/2-12 (ипотеки), выдан 10.09.2012, дата государственной регистрации: 12.11.2012, номер государственной регистрации: 52-52-05/066/2012-100, Дополнительное соглашение к договору залога недвижимого имущества, выдан 06.12.2012, дата государственной регистрации: 27.12.2012, номер государственной регистрации: 52-52-05/078/2012-106
Дополнительное соглашение к договору залога недвижимого имущества № 43-Б-10/2012 (ипотеки) от 10.09.2012 г., выдан 05.02.2013, дата государственной регистрации: 12.02.2013, номер государственной регистрации: 52-52-07/014/2013-131. Продажа заложенного имущества в порядке, предусмотренном Законом о банкротстве (пунктами 4, 5, 8 - 19 статьи 110, пунктом 3 статьи 111, абзацем третьим пункта 4.1 статьи 138), приводит к прекращению права залога в силу закона применительно к подпункту 4 пункта 1 статьи 352 ГК РФ, абзацу шестому пункта 5 статьи 18.1 Закона о банкротстве, п. 12 Постановления Пленума ВАС РФ от 23.07.2009 N 58 "О некоторых вопросах, связанных с удовлетворением требований залогодержателя при банкротстве залогодателя"</t>
    </r>
  </si>
  <si>
    <r>
      <t xml:space="preserve">ИПОТЕКА: Запись в ЕГРП за № 52-52-05/066/2012-100 от 12.11.2012, Срок действия с 12.11.2012 по 30.01.2020 с 12.11.2012 по 30.01.2020 в пользу </t>
    </r>
    <r>
      <rPr>
        <b/>
        <sz val="9"/>
        <color theme="1"/>
        <rFont val="Times New Roman"/>
        <family val="1"/>
        <charset val="204"/>
      </rPr>
      <t>Орлов Даниил Михайлович (Залогодержатель не обращался с заявлением о включении в реестр в рамках дела о банкростве ОАО "БМЗ)</t>
    </r>
    <r>
      <rPr>
        <sz val="9"/>
        <color theme="1"/>
        <rFont val="Times New Roman"/>
        <family val="1"/>
        <charset val="204"/>
      </rPr>
      <t xml:space="preserve"> на основании : Договор залога недвижимого имущества №43-Б-10/2-12 (ипотеки), выдан 10.09.2012, дата государственной регистрации: 12.11.2012, номер государственной регистрации: 52-52-05/066/2012-100, Дополнительное соглашение к договору залога недвижимого имущества, выдан 06.12.2012, дата государственной регистрации: 27.12.2012, номер государственной регистрации: 52-52-05/078/2012-106
Дополнительное соглашение к договору залога недвижимого имущества № 43-Б-10/2012 (ипотеки) от 10.09.2012 г., выдан 05.02.2013, дата государственной регистрации: 12.02.2013, номер государственной регистрации: 52-52-07/014/2013-131. Продажа заложенного имущества в порядке, предусмотренном Законом о банкротстве (пунктами 4, 5, 8 - 19 статьи 110, пунктом 3 статьи 111, абзацем третьим пункта 4.1 статьи 138), приводит к прекращению права залога в силу закона применительно к подпункту 4 пункта 1 статьи 352 ГК РФ, абзацу шестому пункта 5 статьи 18.1 Закона о банкротстве, п. 12 Постановления Пленума ВАС РФ от 23.07.2009 N 58 "О некоторых вопросах, связанных с удовлетворением требований залогодержателя при банкротстве залогодателя"</t>
    </r>
  </si>
  <si>
    <r>
      <t xml:space="preserve">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20.11.2019; реквизиты документа-основания: решение Управления Федеральной службы по надзору в сфере защиты прав потребителей и благополучия человека по Нижегородской области от 25.10.2019 № 04-108 выдан: Управление Федеральной службы по надзору в сфере защиты прав потребителей и благополучия человека по Нижегородской области. ИПОТЕКА: Запись в ЕГРП за № 52-52-05/066/2012-100 от 12.11.2012, Срок действия с 12.11.2012 по 30.01.2020 с 12.11.2012 по 30.01.2020 в пользу </t>
    </r>
    <r>
      <rPr>
        <b/>
        <sz val="9"/>
        <color theme="1"/>
        <rFont val="Times New Roman"/>
        <family val="1"/>
        <charset val="204"/>
      </rPr>
      <t>Орлов Даниил Михайлович (Залогодержатель не обращался с заявлением о включении в реестр в рамках дела о банкростве ОАО "БМЗ)</t>
    </r>
    <r>
      <rPr>
        <sz val="9"/>
        <color theme="1"/>
        <rFont val="Times New Roman"/>
        <family val="1"/>
        <charset val="204"/>
      </rPr>
      <t xml:space="preserve"> на основании : Договор залога недвижимого имущества №43-Б-10/2-12 (ипотеки), выдан 10.09.2012, дата государственной регистрации: 12.11.2012, номер государственной регистрации: 52-52-05/066/2012-100, Дополнительное соглашение к договору залога недвижимого имущества, выдан 06.12.2012, дата государственной регистрации: 27.12.2012, номер государственной регистрации: 52-52-05/078/2012-106
Дополнительное соглашение к договору залога недвижимого имущества № 43-Б-10/2012 (ипотеки) от 10.09.2012 г., выдан 05.02.2013, дата государственной регистрации: 12.02.2013, номер государственной регистрации: 52-52-07/014/2013-131. Продажа заложенного имущества в порядке, предусмотренном Законом о банкротстве (пунктами 4, 5, 8 - 19 статьи 110, пунктом 3 статьи 111, абзацем третьим пункта 4.1 статьи 138), приводит к прекращению права залога в силу закона применительно к подпункту 4 пункта 1 статьи 352 ГК РФ, абзацу шестому пункта 5 статьи 18.1 Закона о банкротстве, п. 12 Постановления Пленума ВАС РФ от 23.07.2009 N 58 "О некоторых вопросах, связанных с удовлетворением требований залогодержателя при банкротстве залогодателя"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</si>
</sst>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1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2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20" zoomScaleNormal="120" workbookViewId="0">
      <selection activeCell="B17" sqref="B17"/>
    </sheetView>
  </sheetViews>
  <sheetFormatPr defaultColWidth="9.140625" defaultRowHeight="12" x14ac:dyDescent="0.25"/>
  <cols>
    <col min="1" max="1" width="7" style="2" customWidth="1"/>
    <col min="2" max="2" width="78.42578125" style="2" customWidth="1"/>
    <col min="3" max="3" width="11.42578125" style="2" customWidth="1"/>
    <col min="4" max="4" width="69.7109375" style="2" customWidth="1"/>
    <col min="5" max="5" width="16.140625" style="13" customWidth="1"/>
    <col min="6" max="6" width="14.28515625" style="13" customWidth="1"/>
    <col min="7" max="7" width="15.28515625" style="2" customWidth="1"/>
    <col min="8" max="8" width="12.42578125" style="2" customWidth="1"/>
    <col min="9" max="16384" width="9.140625" style="2"/>
  </cols>
  <sheetData>
    <row r="1" spans="1:6" ht="88.5" customHeight="1" x14ac:dyDescent="0.25">
      <c r="E1" s="17" t="s">
        <v>8</v>
      </c>
      <c r="F1" s="18"/>
    </row>
    <row r="2" spans="1:6" ht="22.5" customHeight="1" x14ac:dyDescent="0.25">
      <c r="E2" s="6"/>
      <c r="F2" s="6" t="s">
        <v>0</v>
      </c>
    </row>
    <row r="3" spans="1:6" ht="23.25" customHeight="1" x14ac:dyDescent="0.25">
      <c r="A3" s="14"/>
      <c r="B3" s="15"/>
      <c r="C3" s="15"/>
      <c r="D3" s="15"/>
      <c r="E3" s="15"/>
      <c r="F3" s="16"/>
    </row>
    <row r="4" spans="1:6" ht="75" customHeight="1" x14ac:dyDescent="0.25">
      <c r="A4" s="3" t="s">
        <v>1</v>
      </c>
      <c r="B4" s="3" t="s">
        <v>2</v>
      </c>
      <c r="C4" s="3" t="s">
        <v>3</v>
      </c>
      <c r="D4" s="3" t="s">
        <v>9</v>
      </c>
      <c r="E4" s="7" t="s">
        <v>7</v>
      </c>
      <c r="F4" s="7" t="s">
        <v>6</v>
      </c>
    </row>
    <row r="5" spans="1:6" ht="201" customHeight="1" x14ac:dyDescent="0.25">
      <c r="A5" s="4">
        <v>1</v>
      </c>
      <c r="B5" s="4" t="s">
        <v>15</v>
      </c>
      <c r="C5" s="1">
        <v>1</v>
      </c>
      <c r="D5" s="1" t="s">
        <v>37</v>
      </c>
      <c r="E5" s="8">
        <v>4299000</v>
      </c>
      <c r="F5" s="9">
        <v>17279045.579999998</v>
      </c>
    </row>
    <row r="6" spans="1:6" ht="45" customHeight="1" x14ac:dyDescent="0.25">
      <c r="A6" s="4">
        <v>2</v>
      </c>
      <c r="B6" s="4" t="s">
        <v>16</v>
      </c>
      <c r="C6" s="1">
        <v>1</v>
      </c>
      <c r="D6" s="1"/>
      <c r="E6" s="8">
        <v>556000</v>
      </c>
      <c r="F6" s="9">
        <v>823533.23</v>
      </c>
    </row>
    <row r="7" spans="1:6" ht="52.5" customHeight="1" x14ac:dyDescent="0.25">
      <c r="A7" s="4">
        <v>3</v>
      </c>
      <c r="B7" s="4" t="s">
        <v>17</v>
      </c>
      <c r="C7" s="1">
        <v>1</v>
      </c>
      <c r="D7" s="1"/>
      <c r="E7" s="8">
        <v>8024000</v>
      </c>
      <c r="F7" s="9">
        <v>11162106.539999999</v>
      </c>
    </row>
    <row r="8" spans="1:6" ht="48.75" customHeight="1" x14ac:dyDescent="0.25">
      <c r="A8" s="4">
        <v>4</v>
      </c>
      <c r="B8" s="4" t="s">
        <v>18</v>
      </c>
      <c r="C8" s="1">
        <v>1</v>
      </c>
      <c r="D8" s="1"/>
      <c r="E8" s="8">
        <v>891000</v>
      </c>
      <c r="F8" s="9">
        <v>1956064.74</v>
      </c>
    </row>
    <row r="9" spans="1:6" ht="207.75" customHeight="1" x14ac:dyDescent="0.25">
      <c r="A9" s="4">
        <v>5</v>
      </c>
      <c r="B9" s="4" t="s">
        <v>19</v>
      </c>
      <c r="C9" s="1">
        <v>1</v>
      </c>
      <c r="D9" s="1" t="s">
        <v>38</v>
      </c>
      <c r="E9" s="8">
        <v>3220000</v>
      </c>
      <c r="F9" s="9">
        <v>14023999.67</v>
      </c>
    </row>
    <row r="10" spans="1:6" ht="49.5" customHeight="1" x14ac:dyDescent="0.25">
      <c r="A10" s="4">
        <v>6</v>
      </c>
      <c r="B10" s="4" t="s">
        <v>20</v>
      </c>
      <c r="C10" s="1">
        <v>1</v>
      </c>
      <c r="D10" s="1"/>
      <c r="E10" s="8">
        <v>12350000</v>
      </c>
      <c r="F10" s="9">
        <v>48451945.229999997</v>
      </c>
    </row>
    <row r="11" spans="1:6" ht="38.25" customHeight="1" x14ac:dyDescent="0.25">
      <c r="A11" s="4">
        <v>7</v>
      </c>
      <c r="B11" s="4" t="s">
        <v>21</v>
      </c>
      <c r="C11" s="1">
        <v>1</v>
      </c>
      <c r="D11" s="1"/>
      <c r="E11" s="8">
        <v>249000</v>
      </c>
      <c r="F11" s="9">
        <v>327378.02</v>
      </c>
    </row>
    <row r="12" spans="1:6" ht="33.75" customHeight="1" x14ac:dyDescent="0.25">
      <c r="A12" s="4">
        <v>8</v>
      </c>
      <c r="B12" s="4" t="s">
        <v>22</v>
      </c>
      <c r="C12" s="1">
        <v>1</v>
      </c>
      <c r="D12" s="1"/>
      <c r="E12" s="8">
        <v>3332000</v>
      </c>
      <c r="F12" s="9">
        <v>1869103.88</v>
      </c>
    </row>
    <row r="13" spans="1:6" ht="266.25" customHeight="1" x14ac:dyDescent="0.25">
      <c r="A13" s="4">
        <v>9</v>
      </c>
      <c r="B13" s="4" t="s">
        <v>13</v>
      </c>
      <c r="C13" s="1">
        <v>1</v>
      </c>
      <c r="D13" s="1" t="s">
        <v>36</v>
      </c>
      <c r="E13" s="8">
        <v>465000</v>
      </c>
      <c r="F13" s="9">
        <v>1663141.06</v>
      </c>
    </row>
    <row r="14" spans="1:6" ht="201" customHeight="1" x14ac:dyDescent="0.25">
      <c r="A14" s="4">
        <v>10</v>
      </c>
      <c r="B14" s="4" t="s">
        <v>35</v>
      </c>
      <c r="C14" s="1">
        <v>1</v>
      </c>
      <c r="D14" s="1" t="s">
        <v>39</v>
      </c>
      <c r="E14" s="8">
        <v>210000</v>
      </c>
      <c r="F14" s="9">
        <v>675496.22</v>
      </c>
    </row>
    <row r="15" spans="1:6" ht="201.75" customHeight="1" x14ac:dyDescent="0.25">
      <c r="A15" s="4">
        <v>11</v>
      </c>
      <c r="B15" s="4" t="s">
        <v>23</v>
      </c>
      <c r="C15" s="1">
        <v>1</v>
      </c>
      <c r="D15" s="1" t="s">
        <v>39</v>
      </c>
      <c r="E15" s="8">
        <v>270000</v>
      </c>
      <c r="F15" s="9">
        <v>790281.03</v>
      </c>
    </row>
    <row r="16" spans="1:6" ht="206.25" customHeight="1" x14ac:dyDescent="0.25">
      <c r="A16" s="4">
        <v>12</v>
      </c>
      <c r="B16" s="4" t="s">
        <v>24</v>
      </c>
      <c r="C16" s="1">
        <v>1</v>
      </c>
      <c r="D16" s="1" t="s">
        <v>38</v>
      </c>
      <c r="E16" s="8">
        <v>631000</v>
      </c>
      <c r="F16" s="9">
        <v>2320469.9</v>
      </c>
    </row>
    <row r="17" spans="1:6" ht="311.25" customHeight="1" x14ac:dyDescent="0.25">
      <c r="A17" s="4">
        <v>13</v>
      </c>
      <c r="B17" s="4" t="s">
        <v>34</v>
      </c>
      <c r="C17" s="1">
        <v>1</v>
      </c>
      <c r="D17" s="1" t="s">
        <v>40</v>
      </c>
      <c r="E17" s="8">
        <v>1634000</v>
      </c>
      <c r="F17" s="9">
        <v>6626138.96</v>
      </c>
    </row>
    <row r="18" spans="1:6" ht="43.5" customHeight="1" x14ac:dyDescent="0.25">
      <c r="A18" s="4">
        <v>14</v>
      </c>
      <c r="B18" s="4" t="s">
        <v>25</v>
      </c>
      <c r="C18" s="1">
        <v>1</v>
      </c>
      <c r="D18" s="1" t="s">
        <v>14</v>
      </c>
      <c r="E18" s="8">
        <v>374000</v>
      </c>
      <c r="F18" s="9">
        <v>2585904.44</v>
      </c>
    </row>
    <row r="19" spans="1:6" ht="132" customHeight="1" x14ac:dyDescent="0.25">
      <c r="A19" s="4">
        <v>15</v>
      </c>
      <c r="B19" s="4" t="s">
        <v>26</v>
      </c>
      <c r="C19" s="1">
        <v>1</v>
      </c>
      <c r="D19" s="1" t="s">
        <v>10</v>
      </c>
      <c r="E19" s="4" t="s">
        <v>5</v>
      </c>
      <c r="F19" s="9">
        <v>62372095.100000001</v>
      </c>
    </row>
    <row r="20" spans="1:6" ht="50.25" customHeight="1" x14ac:dyDescent="0.25">
      <c r="A20" s="4">
        <v>16</v>
      </c>
      <c r="B20" s="4" t="s">
        <v>27</v>
      </c>
      <c r="C20" s="1">
        <v>1</v>
      </c>
      <c r="D20" s="1"/>
      <c r="E20" s="4" t="s">
        <v>5</v>
      </c>
      <c r="F20" s="9">
        <v>2902868.45</v>
      </c>
    </row>
    <row r="21" spans="1:6" ht="54" customHeight="1" x14ac:dyDescent="0.25">
      <c r="A21" s="4">
        <v>17</v>
      </c>
      <c r="B21" s="4" t="s">
        <v>28</v>
      </c>
      <c r="C21" s="1">
        <v>1</v>
      </c>
      <c r="D21" s="1"/>
      <c r="E21" s="4" t="s">
        <v>5</v>
      </c>
      <c r="F21" s="9">
        <v>1539179.5</v>
      </c>
    </row>
    <row r="22" spans="1:6" ht="70.5" customHeight="1" x14ac:dyDescent="0.25">
      <c r="A22" s="4">
        <v>18</v>
      </c>
      <c r="B22" s="4" t="s">
        <v>29</v>
      </c>
      <c r="C22" s="1">
        <v>1</v>
      </c>
      <c r="D22" s="1"/>
      <c r="E22" s="4" t="s">
        <v>5</v>
      </c>
      <c r="F22" s="9">
        <v>998380.11</v>
      </c>
    </row>
    <row r="23" spans="1:6" ht="60" customHeight="1" x14ac:dyDescent="0.25">
      <c r="A23" s="4">
        <v>19</v>
      </c>
      <c r="B23" s="4" t="s">
        <v>30</v>
      </c>
      <c r="C23" s="1">
        <v>1</v>
      </c>
      <c r="D23" s="1" t="s">
        <v>11</v>
      </c>
      <c r="E23" s="4" t="s">
        <v>5</v>
      </c>
      <c r="F23" s="9">
        <v>7363659.3499999996</v>
      </c>
    </row>
    <row r="24" spans="1:6" ht="45" customHeight="1" x14ac:dyDescent="0.25">
      <c r="A24" s="4">
        <v>20</v>
      </c>
      <c r="B24" s="4" t="s">
        <v>31</v>
      </c>
      <c r="C24" s="1">
        <v>1</v>
      </c>
      <c r="D24" s="1" t="s">
        <v>11</v>
      </c>
      <c r="E24" s="4" t="s">
        <v>5</v>
      </c>
      <c r="F24" s="9">
        <v>7693885.4299999997</v>
      </c>
    </row>
    <row r="25" spans="1:6" ht="54" customHeight="1" x14ac:dyDescent="0.25">
      <c r="A25" s="4"/>
      <c r="B25" s="4" t="s">
        <v>32</v>
      </c>
      <c r="C25" s="1">
        <v>1</v>
      </c>
      <c r="D25" s="1" t="s">
        <v>12</v>
      </c>
      <c r="E25" s="4" t="s">
        <v>5</v>
      </c>
      <c r="F25" s="9">
        <v>6151309.71</v>
      </c>
    </row>
    <row r="26" spans="1:6" ht="53.25" customHeight="1" x14ac:dyDescent="0.25">
      <c r="A26" s="4"/>
      <c r="B26" s="4" t="s">
        <v>33</v>
      </c>
      <c r="C26" s="1">
        <v>1</v>
      </c>
      <c r="D26" s="1" t="s">
        <v>12</v>
      </c>
      <c r="E26" s="4" t="s">
        <v>5</v>
      </c>
      <c r="F26" s="9">
        <v>7945751.3799999999</v>
      </c>
    </row>
    <row r="27" spans="1:6" ht="15.75" x14ac:dyDescent="0.25">
      <c r="A27" s="4"/>
      <c r="B27" s="10" t="s">
        <v>4</v>
      </c>
      <c r="C27" s="5">
        <f>SUM(C5:C26)</f>
        <v>22</v>
      </c>
      <c r="D27" s="5"/>
      <c r="E27" s="11">
        <f>SUM(E5:E22)</f>
        <v>36505000</v>
      </c>
      <c r="F27" s="12">
        <f>SUM(F5:F26)</f>
        <v>207521737.53</v>
      </c>
    </row>
  </sheetData>
  <mergeCells count="2">
    <mergeCell ref="A3:F3"/>
    <mergeCell ref="E1:F1"/>
  </mergeCells>
  <pageMargins left="0.31496062992125984" right="0.31496062992125984" top="0.35433070866141736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dliliya@mail.ru</cp:lastModifiedBy>
  <cp:lastPrinted>2022-12-05T09:35:52Z</cp:lastPrinted>
  <dcterms:created xsi:type="dcterms:W3CDTF">2019-05-11T19:34:11Z</dcterms:created>
  <dcterms:modified xsi:type="dcterms:W3CDTF">2023-09-01T12:25:01Z</dcterms:modified>
</cp:coreProperties>
</file>