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79" i="3" l="1"/>
  <c r="H579" i="3"/>
  <c r="I578" i="3"/>
  <c r="I577" i="3"/>
  <c r="I576" i="3"/>
  <c r="I575" i="3"/>
  <c r="H86" i="3" l="1"/>
  <c r="I86" i="3" s="1"/>
  <c r="H87" i="3"/>
  <c r="I87" i="3" s="1"/>
  <c r="H88" i="3"/>
  <c r="I88" i="3" s="1"/>
  <c r="H89" i="3"/>
  <c r="I89" i="3" s="1"/>
  <c r="H90" i="3"/>
  <c r="I90" i="3" s="1"/>
  <c r="H91" i="3"/>
  <c r="I91" i="3" s="1"/>
  <c r="H92" i="3"/>
  <c r="I92" i="3" s="1"/>
  <c r="H93" i="3"/>
  <c r="I93" i="3" s="1"/>
  <c r="H94" i="3"/>
  <c r="I94" i="3" s="1"/>
  <c r="H95" i="3"/>
  <c r="I95" i="3" s="1"/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H573" i="3"/>
  <c r="I573" i="3" s="1"/>
  <c r="T1693" i="1"/>
  <c r="H571" i="3"/>
  <c r="I571" i="3" s="1"/>
  <c r="T1691" i="1"/>
  <c r="H569" i="3"/>
  <c r="I569" i="3" s="1"/>
  <c r="T1689" i="1"/>
  <c r="H568" i="3"/>
  <c r="I568" i="3" s="1"/>
  <c r="T1687" i="1"/>
  <c r="H566" i="3"/>
  <c r="I566" i="3" s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H563" i="3"/>
  <c r="I563" i="3" s="1"/>
  <c r="T1651" i="1"/>
  <c r="H561" i="3"/>
  <c r="I561" i="3" s="1"/>
  <c r="T1649" i="1"/>
  <c r="H559" i="3"/>
  <c r="I559" i="3" s="1"/>
  <c r="T1647" i="1"/>
  <c r="H557" i="3"/>
  <c r="I557" i="3" s="1"/>
  <c r="T1645" i="1"/>
  <c r="H555" i="3"/>
  <c r="I555" i="3" s="1"/>
  <c r="T1643" i="1"/>
  <c r="T1641" i="1"/>
  <c r="H554" i="3"/>
  <c r="I554" i="3" s="1"/>
  <c r="T1639" i="1"/>
  <c r="H552" i="3"/>
  <c r="I552" i="3" s="1"/>
  <c r="T1637" i="1"/>
  <c r="H550" i="3"/>
  <c r="I550" i="3" s="1"/>
  <c r="T1635" i="1"/>
  <c r="H548" i="3"/>
  <c r="I548" i="3" s="1"/>
  <c r="T1633" i="1"/>
  <c r="H546" i="3"/>
  <c r="I546" i="3" s="1"/>
  <c r="T1631" i="1"/>
  <c r="H544" i="3"/>
  <c r="I544" i="3" s="1"/>
  <c r="T1629" i="1"/>
  <c r="H542" i="3"/>
  <c r="I542" i="3" s="1"/>
  <c r="T1627" i="1"/>
  <c r="H540" i="3"/>
  <c r="I540" i="3" s="1"/>
  <c r="T1625" i="1"/>
  <c r="H538" i="3"/>
  <c r="I538" i="3" s="1"/>
  <c r="T1623" i="1"/>
  <c r="H536" i="3"/>
  <c r="I536" i="3" s="1"/>
  <c r="T1621" i="1"/>
  <c r="H534" i="3"/>
  <c r="I534" i="3" s="1"/>
  <c r="T1619" i="1"/>
  <c r="H532" i="3"/>
  <c r="I532" i="3" s="1"/>
  <c r="T1617" i="1"/>
  <c r="H530" i="3"/>
  <c r="I530" i="3" s="1"/>
  <c r="T1615" i="1"/>
  <c r="H528" i="3"/>
  <c r="I528" i="3" s="1"/>
  <c r="T1613" i="1"/>
  <c r="H526" i="3"/>
  <c r="I526" i="3" s="1"/>
  <c r="T1611" i="1"/>
  <c r="H524" i="3"/>
  <c r="I524" i="3" s="1"/>
  <c r="T1609" i="1"/>
  <c r="H522" i="3"/>
  <c r="I522" i="3" s="1"/>
  <c r="T1607" i="1"/>
  <c r="T1605" i="1"/>
  <c r="H520" i="3"/>
  <c r="I520" i="3" s="1"/>
  <c r="T1603" i="1"/>
  <c r="H518" i="3"/>
  <c r="I518" i="3" s="1"/>
  <c r="T1601" i="1"/>
  <c r="H516" i="3"/>
  <c r="I516" i="3" s="1"/>
  <c r="T1599" i="1"/>
  <c r="H514" i="3"/>
  <c r="I514" i="3" s="1"/>
  <c r="T1597" i="1"/>
  <c r="H512" i="3"/>
  <c r="I512" i="3" s="1"/>
  <c r="T1595" i="1"/>
  <c r="H510" i="3"/>
  <c r="I510" i="3" s="1"/>
  <c r="T1593" i="1"/>
  <c r="H508" i="3"/>
  <c r="I508" i="3" s="1"/>
  <c r="T1591" i="1"/>
  <c r="H506" i="3"/>
  <c r="I506" i="3" s="1"/>
  <c r="T1589" i="1"/>
  <c r="H504" i="3"/>
  <c r="I504" i="3" s="1"/>
  <c r="T1587" i="1"/>
  <c r="H502" i="3"/>
  <c r="I502" i="3" s="1"/>
  <c r="T1585" i="1"/>
  <c r="H500" i="3"/>
  <c r="I500" i="3" s="1"/>
  <c r="T1583" i="1"/>
  <c r="H498" i="3"/>
  <c r="I498" i="3" s="1"/>
  <c r="T1581" i="1"/>
  <c r="H496" i="3"/>
  <c r="I496" i="3" s="1"/>
  <c r="T1579" i="1"/>
  <c r="H494" i="3"/>
  <c r="I494" i="3" s="1"/>
  <c r="T1577" i="1"/>
  <c r="H492" i="3"/>
  <c r="I492" i="3" s="1"/>
  <c r="T1575" i="1"/>
  <c r="H490" i="3"/>
  <c r="I490" i="3" s="1"/>
  <c r="T1573" i="1"/>
  <c r="H488" i="3"/>
  <c r="I488" i="3" s="1"/>
  <c r="T1571" i="1"/>
  <c r="H486" i="3"/>
  <c r="I486" i="3" s="1"/>
  <c r="T1569" i="1"/>
  <c r="H484" i="3"/>
  <c r="I484" i="3" s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H482" i="3"/>
  <c r="I482" i="3" s="1"/>
  <c r="T1435" i="1"/>
  <c r="H480" i="3"/>
  <c r="I480" i="3" s="1"/>
  <c r="T1433" i="1"/>
  <c r="H478" i="3"/>
  <c r="I478" i="3" s="1"/>
  <c r="T1431" i="1"/>
  <c r="H476" i="3"/>
  <c r="I476" i="3" s="1"/>
  <c r="T1429" i="1"/>
  <c r="H474" i="3"/>
  <c r="I474" i="3" s="1"/>
  <c r="T1427" i="1"/>
  <c r="H472" i="3"/>
  <c r="I472" i="3" s="1"/>
  <c r="T1425" i="1"/>
  <c r="H470" i="3"/>
  <c r="I470" i="3" s="1"/>
  <c r="T1423" i="1"/>
  <c r="H468" i="3"/>
  <c r="I468" i="3" s="1"/>
  <c r="T1421" i="1"/>
  <c r="H466" i="3"/>
  <c r="I466" i="3" s="1"/>
  <c r="T1419" i="1"/>
  <c r="H464" i="3"/>
  <c r="I464" i="3" s="1"/>
  <c r="T1417" i="1"/>
  <c r="H462" i="3"/>
  <c r="I462" i="3" s="1"/>
  <c r="T1415" i="1"/>
  <c r="H460" i="3"/>
  <c r="I460" i="3" s="1"/>
  <c r="T1413" i="1"/>
  <c r="H458" i="3"/>
  <c r="I458" i="3" s="1"/>
  <c r="T1411" i="1"/>
  <c r="H456" i="3"/>
  <c r="I456" i="3" s="1"/>
  <c r="T1409" i="1"/>
  <c r="H454" i="3"/>
  <c r="I454" i="3" s="1"/>
  <c r="T1407" i="1"/>
  <c r="H452" i="3"/>
  <c r="I452" i="3" s="1"/>
  <c r="T1405" i="1"/>
  <c r="H450" i="3"/>
  <c r="I450" i="3" s="1"/>
  <c r="T1403" i="1"/>
  <c r="H448" i="3"/>
  <c r="I448" i="3" s="1"/>
  <c r="T1401" i="1"/>
  <c r="H446" i="3"/>
  <c r="I446" i="3" s="1"/>
  <c r="T1399" i="1"/>
  <c r="H444" i="3"/>
  <c r="I444" i="3" s="1"/>
  <c r="T1397" i="1"/>
  <c r="H442" i="3"/>
  <c r="I442" i="3" s="1"/>
  <c r="T1395" i="1"/>
  <c r="H440" i="3"/>
  <c r="I440" i="3" s="1"/>
  <c r="T1393" i="1"/>
  <c r="T1391" i="1"/>
  <c r="T1389" i="1"/>
  <c r="H438" i="3"/>
  <c r="I438" i="3" s="1"/>
  <c r="T1387" i="1"/>
  <c r="H436" i="3"/>
  <c r="I436" i="3" s="1"/>
  <c r="T1385" i="1"/>
  <c r="H434" i="3"/>
  <c r="I434" i="3" s="1"/>
  <c r="T1383" i="1"/>
  <c r="H432" i="3"/>
  <c r="I432" i="3" s="1"/>
  <c r="T1381" i="1"/>
  <c r="H430" i="3"/>
  <c r="I430" i="3" s="1"/>
  <c r="T1379" i="1"/>
  <c r="H428" i="3"/>
  <c r="I428" i="3" s="1"/>
  <c r="T1377" i="1"/>
  <c r="H426" i="3"/>
  <c r="I426" i="3" s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H424" i="3"/>
  <c r="I424" i="3" s="1"/>
  <c r="T1345" i="1"/>
  <c r="H422" i="3"/>
  <c r="I422" i="3" s="1"/>
  <c r="T1343" i="1"/>
  <c r="H420" i="3"/>
  <c r="I420" i="3" s="1"/>
  <c r="T1341" i="1"/>
  <c r="H418" i="3"/>
  <c r="I418" i="3" s="1"/>
  <c r="T1339" i="1"/>
  <c r="T1337" i="1"/>
  <c r="T1335" i="1"/>
  <c r="H415" i="3"/>
  <c r="I415" i="3" s="1"/>
  <c r="T1333" i="1"/>
  <c r="H413" i="3"/>
  <c r="I413" i="3" s="1"/>
  <c r="T1331" i="1"/>
  <c r="H411" i="3"/>
  <c r="I411" i="3" s="1"/>
  <c r="T1329" i="1"/>
  <c r="H409" i="3"/>
  <c r="I409" i="3" s="1"/>
  <c r="T1327" i="1"/>
  <c r="H407" i="3"/>
  <c r="I407" i="3" s="1"/>
  <c r="T1325" i="1"/>
  <c r="H405" i="3"/>
  <c r="I405" i="3" s="1"/>
  <c r="T1323" i="1"/>
  <c r="T1321" i="1"/>
  <c r="H402" i="3"/>
  <c r="I402" i="3" s="1"/>
  <c r="T1319" i="1"/>
  <c r="H400" i="3"/>
  <c r="I400" i="3" s="1"/>
  <c r="T1317" i="1"/>
  <c r="H398" i="3"/>
  <c r="I398" i="3" s="1"/>
  <c r="T1314" i="1"/>
  <c r="H395" i="3"/>
  <c r="I395" i="3" s="1"/>
  <c r="T1312" i="1"/>
  <c r="H393" i="3"/>
  <c r="I393" i="3" s="1"/>
  <c r="T1310" i="1"/>
  <c r="H391" i="3"/>
  <c r="I391" i="3" s="1"/>
  <c r="T1308" i="1"/>
  <c r="H389" i="3"/>
  <c r="I389" i="3" s="1"/>
  <c r="T1306" i="1"/>
  <c r="H387" i="3"/>
  <c r="I387" i="3" s="1"/>
  <c r="T1304" i="1"/>
  <c r="H385" i="3"/>
  <c r="I385" i="3" s="1"/>
  <c r="T1302" i="1"/>
  <c r="H383" i="3"/>
  <c r="I383" i="3" s="1"/>
  <c r="T1300" i="1"/>
  <c r="H381" i="3"/>
  <c r="I381" i="3" s="1"/>
  <c r="T1298" i="1"/>
  <c r="H379" i="3"/>
  <c r="I379" i="3" s="1"/>
  <c r="T1296" i="1"/>
  <c r="H377" i="3"/>
  <c r="I377" i="3" s="1"/>
  <c r="T1294" i="1"/>
  <c r="H375" i="3"/>
  <c r="I375" i="3" s="1"/>
  <c r="T1292" i="1"/>
  <c r="H373" i="3"/>
  <c r="I373" i="3" s="1"/>
  <c r="T1290" i="1"/>
  <c r="T1288" i="1"/>
  <c r="T1286" i="1"/>
  <c r="T1284" i="1"/>
  <c r="T1282" i="1"/>
  <c r="T1280" i="1"/>
  <c r="T1278" i="1"/>
  <c r="H372" i="3"/>
  <c r="I372" i="3" s="1"/>
  <c r="T1276" i="1"/>
  <c r="H370" i="3"/>
  <c r="I370" i="3" s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H368" i="3"/>
  <c r="I368" i="3" s="1"/>
  <c r="T1234" i="1"/>
  <c r="T1232" i="1"/>
  <c r="T1230" i="1"/>
  <c r="T1228" i="1"/>
  <c r="H366" i="3"/>
  <c r="I366" i="3" s="1"/>
  <c r="T1226" i="1"/>
  <c r="H364" i="3"/>
  <c r="I364" i="3" s="1"/>
  <c r="T1224" i="1"/>
  <c r="H362" i="3"/>
  <c r="I362" i="3" s="1"/>
  <c r="T1222" i="1"/>
  <c r="H360" i="3"/>
  <c r="I360" i="3" s="1"/>
  <c r="T1220" i="1"/>
  <c r="H358" i="3"/>
  <c r="I358" i="3" s="1"/>
  <c r="T1218" i="1"/>
  <c r="H356" i="3"/>
  <c r="I356" i="3" s="1"/>
  <c r="T1216" i="1"/>
  <c r="H354" i="3"/>
  <c r="I354" i="3" s="1"/>
  <c r="T1214" i="1"/>
  <c r="H352" i="3"/>
  <c r="I352" i="3" s="1"/>
  <c r="T1212" i="1"/>
  <c r="H350" i="3"/>
  <c r="I350" i="3" s="1"/>
  <c r="T1210" i="1"/>
  <c r="H348" i="3"/>
  <c r="I348" i="3" s="1"/>
  <c r="T1208" i="1"/>
  <c r="H346" i="3"/>
  <c r="I346" i="3" s="1"/>
  <c r="T1206" i="1"/>
  <c r="H344" i="3"/>
  <c r="I344" i="3" s="1"/>
  <c r="T1204" i="1"/>
  <c r="H342" i="3"/>
  <c r="I342" i="3" s="1"/>
  <c r="T1202" i="1"/>
  <c r="H340" i="3"/>
  <c r="I340" i="3" s="1"/>
  <c r="T1200" i="1"/>
  <c r="H338" i="3"/>
  <c r="I338" i="3" s="1"/>
  <c r="T1198" i="1"/>
  <c r="H336" i="3"/>
  <c r="I336" i="3" s="1"/>
  <c r="T1196" i="1"/>
  <c r="H334" i="3"/>
  <c r="I334" i="3" s="1"/>
  <c r="T1194" i="1"/>
  <c r="H332" i="3"/>
  <c r="I332" i="3" s="1"/>
  <c r="T1192" i="1"/>
  <c r="H330" i="3"/>
  <c r="I330" i="3" s="1"/>
  <c r="T1190" i="1"/>
  <c r="H328" i="3"/>
  <c r="I328" i="3" s="1"/>
  <c r="T1188" i="1"/>
  <c r="H326" i="3"/>
  <c r="I326" i="3" s="1"/>
  <c r="T1186" i="1"/>
  <c r="H324" i="3"/>
  <c r="I324" i="3" s="1"/>
  <c r="T1184" i="1"/>
  <c r="H322" i="3"/>
  <c r="I322" i="3" s="1"/>
  <c r="T1182" i="1"/>
  <c r="H320" i="3"/>
  <c r="I320" i="3" s="1"/>
  <c r="T1180" i="1"/>
  <c r="H318" i="3"/>
  <c r="I318" i="3" s="1"/>
  <c r="T1178" i="1"/>
  <c r="H316" i="3"/>
  <c r="I316" i="3" s="1"/>
  <c r="T1176" i="1"/>
  <c r="H314" i="3"/>
  <c r="I314" i="3" s="1"/>
  <c r="T1174" i="1"/>
  <c r="H312" i="3"/>
  <c r="I312" i="3" s="1"/>
  <c r="T1172" i="1"/>
  <c r="H310" i="3"/>
  <c r="I310" i="3" s="1"/>
  <c r="T1170" i="1"/>
  <c r="H308" i="3"/>
  <c r="I308" i="3" s="1"/>
  <c r="T1168" i="1"/>
  <c r="H306" i="3"/>
  <c r="I306" i="3" s="1"/>
  <c r="T1166" i="1"/>
  <c r="H304" i="3"/>
  <c r="I304" i="3" s="1"/>
  <c r="T1164" i="1"/>
  <c r="H302" i="3"/>
  <c r="I302" i="3" s="1"/>
  <c r="T1162" i="1"/>
  <c r="H300" i="3"/>
  <c r="I300" i="3" s="1"/>
  <c r="T1160" i="1"/>
  <c r="H298" i="3"/>
  <c r="I298" i="3" s="1"/>
  <c r="T1158" i="1"/>
  <c r="H296" i="3"/>
  <c r="I296" i="3" s="1"/>
  <c r="T1156" i="1"/>
  <c r="H294" i="3"/>
  <c r="I294" i="3" s="1"/>
  <c r="T1154" i="1"/>
  <c r="H292" i="3"/>
  <c r="I292" i="3" s="1"/>
  <c r="T1152" i="1"/>
  <c r="H290" i="3"/>
  <c r="I290" i="3" s="1"/>
  <c r="T1150" i="1"/>
  <c r="H288" i="3"/>
  <c r="I288" i="3" s="1"/>
  <c r="T1148" i="1"/>
  <c r="H286" i="3"/>
  <c r="I286" i="3" s="1"/>
  <c r="T1146" i="1"/>
  <c r="H284" i="3"/>
  <c r="I284" i="3" s="1"/>
  <c r="T1144" i="1"/>
  <c r="H282" i="3"/>
  <c r="I282" i="3" s="1"/>
  <c r="T1142" i="1"/>
  <c r="H280" i="3"/>
  <c r="I280" i="3" s="1"/>
  <c r="T1140" i="1"/>
  <c r="H278" i="3"/>
  <c r="I278" i="3" s="1"/>
  <c r="T1138" i="1"/>
  <c r="H276" i="3"/>
  <c r="I276" i="3" s="1"/>
  <c r="T1136" i="1"/>
  <c r="H274" i="3"/>
  <c r="I274" i="3" s="1"/>
  <c r="T1134" i="1"/>
  <c r="H272" i="3"/>
  <c r="I272" i="3" s="1"/>
  <c r="T1132" i="1"/>
  <c r="H270" i="3"/>
  <c r="I270" i="3" s="1"/>
  <c r="T1130" i="1"/>
  <c r="H268" i="3"/>
  <c r="I268" i="3" s="1"/>
  <c r="T1128" i="1"/>
  <c r="H266" i="3"/>
  <c r="I266" i="3" s="1"/>
  <c r="T1126" i="1"/>
  <c r="H264" i="3"/>
  <c r="I264" i="3" s="1"/>
  <c r="T1124" i="1"/>
  <c r="H262" i="3"/>
  <c r="I262" i="3" s="1"/>
  <c r="T1122" i="1"/>
  <c r="H260" i="3"/>
  <c r="I260" i="3" s="1"/>
  <c r="T1120" i="1"/>
  <c r="H258" i="3"/>
  <c r="I258" i="3" s="1"/>
  <c r="T1118" i="1"/>
  <c r="H256" i="3"/>
  <c r="I256" i="3" s="1"/>
  <c r="T1116" i="1"/>
  <c r="H254" i="3"/>
  <c r="I254" i="3" s="1"/>
  <c r="T1114" i="1"/>
  <c r="H252" i="3"/>
  <c r="I252" i="3" s="1"/>
  <c r="T1112" i="1"/>
  <c r="H250" i="3"/>
  <c r="I250" i="3" s="1"/>
  <c r="T1110" i="1"/>
  <c r="H248" i="3"/>
  <c r="I248" i="3" s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H247" i="3"/>
  <c r="I247" i="3" s="1"/>
  <c r="T1078" i="1"/>
  <c r="H245" i="3"/>
  <c r="I245" i="3" s="1"/>
  <c r="T1076" i="1"/>
  <c r="H243" i="3"/>
  <c r="I243" i="3" s="1"/>
  <c r="T1074" i="1"/>
  <c r="H241" i="3"/>
  <c r="I241" i="3" s="1"/>
  <c r="T1072" i="1"/>
  <c r="H239" i="3"/>
  <c r="I239" i="3" s="1"/>
  <c r="T1070" i="1"/>
  <c r="H237" i="3"/>
  <c r="I237" i="3" s="1"/>
  <c r="T1067" i="1"/>
  <c r="T1065" i="1"/>
  <c r="H234" i="3"/>
  <c r="I234" i="3" s="1"/>
  <c r="T1063" i="1"/>
  <c r="H232" i="3"/>
  <c r="I232" i="3" s="1"/>
  <c r="T1061" i="1"/>
  <c r="H230" i="3"/>
  <c r="I230" i="3" s="1"/>
  <c r="T1059" i="1"/>
  <c r="H228" i="3"/>
  <c r="I228" i="3" s="1"/>
  <c r="T1057" i="1"/>
  <c r="H226" i="3"/>
  <c r="I226" i="3" s="1"/>
  <c r="T1055" i="1"/>
  <c r="H224" i="3"/>
  <c r="I224" i="3" s="1"/>
  <c r="T1053" i="1"/>
  <c r="H222" i="3"/>
  <c r="I222" i="3" s="1"/>
  <c r="T1051" i="1"/>
  <c r="H220" i="3"/>
  <c r="I220" i="3" s="1"/>
  <c r="T1049" i="1"/>
  <c r="H218" i="3"/>
  <c r="I218" i="3" s="1"/>
  <c r="T1046" i="1"/>
  <c r="H215" i="3"/>
  <c r="I215" i="3" s="1"/>
  <c r="T1044" i="1"/>
  <c r="H213" i="3"/>
  <c r="I213" i="3" s="1"/>
  <c r="T1042" i="1"/>
  <c r="H211" i="3"/>
  <c r="I211" i="3" s="1"/>
  <c r="T1040" i="1"/>
  <c r="H209" i="3"/>
  <c r="I209" i="3" s="1"/>
  <c r="T1038" i="1"/>
  <c r="H207" i="3"/>
  <c r="I207" i="3" s="1"/>
  <c r="T1036" i="1"/>
  <c r="H205" i="3"/>
  <c r="I205" i="3" s="1"/>
  <c r="T1034" i="1"/>
  <c r="H203" i="3"/>
  <c r="I203" i="3" s="1"/>
  <c r="T1032" i="1"/>
  <c r="H201" i="3"/>
  <c r="I201" i="3" s="1"/>
  <c r="T1030" i="1"/>
  <c r="H199" i="3"/>
  <c r="I199" i="3" s="1"/>
  <c r="T1028" i="1"/>
  <c r="H197" i="3"/>
  <c r="I197" i="3" s="1"/>
  <c r="T1026" i="1"/>
  <c r="H195" i="3"/>
  <c r="I195" i="3" s="1"/>
  <c r="T1024" i="1"/>
  <c r="H193" i="3"/>
  <c r="I193" i="3" s="1"/>
  <c r="T1022" i="1"/>
  <c r="H191" i="3"/>
  <c r="I191" i="3" s="1"/>
  <c r="T1020" i="1"/>
  <c r="H189" i="3"/>
  <c r="I189" i="3" s="1"/>
  <c r="T1018" i="1"/>
  <c r="H187" i="3"/>
  <c r="I187" i="3" s="1"/>
  <c r="T1016" i="1"/>
  <c r="H185" i="3"/>
  <c r="I185" i="3" s="1"/>
  <c r="T1014" i="1"/>
  <c r="H183" i="3"/>
  <c r="I183" i="3" s="1"/>
  <c r="T1012" i="1"/>
  <c r="H181" i="3"/>
  <c r="I181" i="3" s="1"/>
  <c r="T1010" i="1"/>
  <c r="H179" i="3"/>
  <c r="I179" i="3" s="1"/>
  <c r="T1008" i="1"/>
  <c r="H177" i="3"/>
  <c r="I177" i="3" s="1"/>
  <c r="T1004" i="1"/>
  <c r="H173" i="3"/>
  <c r="I173" i="3" s="1"/>
  <c r="T1002" i="1"/>
  <c r="H171" i="3"/>
  <c r="I171" i="3" s="1"/>
  <c r="T1000" i="1"/>
  <c r="H169" i="3"/>
  <c r="I169" i="3" s="1"/>
  <c r="T998" i="1"/>
  <c r="T996" i="1"/>
  <c r="H167" i="3"/>
  <c r="I167" i="3" s="1"/>
  <c r="T994" i="1"/>
  <c r="H165" i="3"/>
  <c r="I165" i="3" s="1"/>
  <c r="T992" i="1"/>
  <c r="T990" i="1"/>
  <c r="T988" i="1"/>
  <c r="T986" i="1"/>
  <c r="T984" i="1"/>
  <c r="T982" i="1"/>
  <c r="T980" i="1"/>
  <c r="T976" i="1"/>
  <c r="H162" i="3"/>
  <c r="I162" i="3" s="1"/>
  <c r="T974" i="1"/>
  <c r="H160" i="3"/>
  <c r="I160" i="3" s="1"/>
  <c r="T972" i="1"/>
  <c r="H158" i="3"/>
  <c r="I158" i="3" s="1"/>
  <c r="T970" i="1"/>
  <c r="H156" i="3"/>
  <c r="I156" i="3" s="1"/>
  <c r="T968" i="1"/>
  <c r="H154" i="3"/>
  <c r="I154" i="3" s="1"/>
  <c r="T966" i="1"/>
  <c r="H152" i="3"/>
  <c r="I152" i="3" s="1"/>
  <c r="T964" i="1"/>
  <c r="H150" i="3"/>
  <c r="I150" i="3" s="1"/>
  <c r="T962" i="1"/>
  <c r="H148" i="3"/>
  <c r="I148" i="3" s="1"/>
  <c r="T960" i="1"/>
  <c r="H146" i="3"/>
  <c r="I146" i="3" s="1"/>
  <c r="T958" i="1"/>
  <c r="H144" i="3"/>
  <c r="I144" i="3" s="1"/>
  <c r="T956" i="1"/>
  <c r="H142" i="3"/>
  <c r="I142" i="3" s="1"/>
  <c r="T954" i="1"/>
  <c r="H140" i="3"/>
  <c r="I140" i="3" s="1"/>
  <c r="T952" i="1"/>
  <c r="H138" i="3"/>
  <c r="I138" i="3" s="1"/>
  <c r="T950" i="1"/>
  <c r="H136" i="3"/>
  <c r="I136" i="3" s="1"/>
  <c r="T948" i="1"/>
  <c r="H134" i="3"/>
  <c r="I134" i="3" s="1"/>
  <c r="T946" i="1"/>
  <c r="H132" i="3"/>
  <c r="I132" i="3" s="1"/>
  <c r="T944" i="1"/>
  <c r="H130" i="3"/>
  <c r="I130" i="3" s="1"/>
  <c r="T942" i="1"/>
  <c r="H128" i="3"/>
  <c r="I128" i="3" s="1"/>
  <c r="T940" i="1"/>
  <c r="H126" i="3"/>
  <c r="I126" i="3" s="1"/>
  <c r="T938" i="1"/>
  <c r="H124" i="3"/>
  <c r="I124" i="3" s="1"/>
  <c r="T936" i="1"/>
  <c r="H122" i="3"/>
  <c r="I122" i="3" s="1"/>
  <c r="T934" i="1"/>
  <c r="H120" i="3"/>
  <c r="I120" i="3" s="1"/>
  <c r="T932" i="1"/>
  <c r="H118" i="3"/>
  <c r="I118" i="3" s="1"/>
  <c r="T930" i="1"/>
  <c r="H116" i="3"/>
  <c r="I116" i="3" s="1"/>
  <c r="T928" i="1"/>
  <c r="H114" i="3"/>
  <c r="I114" i="3" s="1"/>
  <c r="T926" i="1"/>
  <c r="H112" i="3"/>
  <c r="I112" i="3" s="1"/>
  <c r="T924" i="1"/>
  <c r="H110" i="3"/>
  <c r="I110" i="3" s="1"/>
  <c r="T922" i="1"/>
  <c r="H108" i="3"/>
  <c r="I108" i="3" s="1"/>
  <c r="T920" i="1"/>
  <c r="T918" i="1"/>
  <c r="H106" i="3"/>
  <c r="I106" i="3" s="1"/>
  <c r="T916" i="1"/>
  <c r="H104" i="3"/>
  <c r="I104" i="3" s="1"/>
  <c r="T914" i="1"/>
  <c r="H102" i="3"/>
  <c r="I102" i="3" s="1"/>
  <c r="T912" i="1"/>
  <c r="H100" i="3"/>
  <c r="I100" i="3" s="1"/>
  <c r="T910" i="1"/>
  <c r="H98" i="3"/>
  <c r="I98" i="3" s="1"/>
  <c r="T908" i="1"/>
  <c r="H96" i="3"/>
  <c r="I96" i="3" s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H85" i="3"/>
  <c r="I85" i="3" s="1"/>
  <c r="T833" i="1"/>
  <c r="H83" i="3"/>
  <c r="I83" i="3" s="1"/>
  <c r="T831" i="1"/>
  <c r="H81" i="3"/>
  <c r="I81" i="3" s="1"/>
  <c r="T829" i="1"/>
  <c r="H79" i="3"/>
  <c r="I79" i="3" s="1"/>
  <c r="T827" i="1"/>
  <c r="H77" i="3"/>
  <c r="I77" i="3" s="1"/>
  <c r="T825" i="1"/>
  <c r="H75" i="3"/>
  <c r="I75" i="3" s="1"/>
  <c r="T823" i="1"/>
  <c r="H73" i="3"/>
  <c r="I73" i="3" s="1"/>
  <c r="T821" i="1"/>
  <c r="H71" i="3"/>
  <c r="I71" i="3" s="1"/>
  <c r="T819" i="1"/>
  <c r="H69" i="3"/>
  <c r="I69" i="3" s="1"/>
  <c r="T817" i="1"/>
  <c r="H67" i="3"/>
  <c r="I67" i="3" s="1"/>
  <c r="T815" i="1"/>
  <c r="H65" i="3"/>
  <c r="I65" i="3" s="1"/>
  <c r="T813" i="1"/>
  <c r="H63" i="3"/>
  <c r="I63" i="3" s="1"/>
  <c r="T811" i="1"/>
  <c r="H62" i="3"/>
  <c r="I62" i="3" s="1"/>
  <c r="T807" i="1"/>
  <c r="H58" i="3"/>
  <c r="I58" i="3" s="1"/>
  <c r="T804" i="1"/>
  <c r="H55" i="3"/>
  <c r="I55" i="3" s="1"/>
  <c r="T802" i="1"/>
  <c r="T800" i="1"/>
  <c r="T798" i="1"/>
  <c r="T795" i="1"/>
  <c r="H53" i="3"/>
  <c r="I53" i="3" s="1"/>
  <c r="T793" i="1"/>
  <c r="H51" i="3"/>
  <c r="I51" i="3" s="1"/>
  <c r="T791" i="1"/>
  <c r="H49" i="3"/>
  <c r="I49" i="3" s="1"/>
  <c r="T789" i="1"/>
  <c r="H47" i="3"/>
  <c r="I47" i="3" s="1"/>
  <c r="T787" i="1"/>
  <c r="H45" i="3"/>
  <c r="I45" i="3" s="1"/>
  <c r="T785" i="1"/>
  <c r="H43" i="3"/>
  <c r="I43" i="3" s="1"/>
  <c r="T783" i="1"/>
  <c r="H41" i="3"/>
  <c r="I41" i="3" s="1"/>
  <c r="T781" i="1"/>
  <c r="H39" i="3"/>
  <c r="I39" i="3" s="1"/>
  <c r="T779" i="1"/>
  <c r="H37" i="3"/>
  <c r="I37" i="3" s="1"/>
  <c r="T777" i="1"/>
  <c r="H35" i="3"/>
  <c r="I35" i="3" s="1"/>
  <c r="T775" i="1"/>
  <c r="H33" i="3"/>
  <c r="I33" i="3" s="1"/>
  <c r="T773" i="1"/>
  <c r="H32" i="3"/>
  <c r="I32" i="3" s="1"/>
  <c r="T771" i="1"/>
  <c r="H30" i="3"/>
  <c r="I30" i="3" s="1"/>
  <c r="T769" i="1"/>
  <c r="H28" i="3"/>
  <c r="I28" i="3" s="1"/>
  <c r="T767" i="1"/>
  <c r="H26" i="3"/>
  <c r="I26" i="3" s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H15" i="3"/>
  <c r="I15" i="3" s="1"/>
  <c r="T472" i="1"/>
  <c r="H17" i="3"/>
  <c r="I17" i="3" s="1"/>
  <c r="T474" i="1"/>
  <c r="H19" i="3"/>
  <c r="I19" i="3" s="1"/>
  <c r="T476" i="1"/>
  <c r="H21" i="3"/>
  <c r="I21" i="3" s="1"/>
  <c r="T477" i="1"/>
  <c r="H22" i="3"/>
  <c r="I22" i="3" s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H574" i="3"/>
  <c r="I574" i="3" s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H572" i="3"/>
  <c r="I572" i="3" s="1"/>
  <c r="T1692" i="1"/>
  <c r="H570" i="3"/>
  <c r="I570" i="3" s="1"/>
  <c r="T1690" i="1"/>
  <c r="T1688" i="1"/>
  <c r="H567" i="3"/>
  <c r="I567" i="3" s="1"/>
  <c r="T1686" i="1"/>
  <c r="H565" i="3"/>
  <c r="I565" i="3" s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H562" i="3"/>
  <c r="I562" i="3" s="1"/>
  <c r="T1650" i="1"/>
  <c r="H560" i="3"/>
  <c r="I560" i="3" s="1"/>
  <c r="T1648" i="1"/>
  <c r="H558" i="3"/>
  <c r="I558" i="3" s="1"/>
  <c r="T1646" i="1"/>
  <c r="H556" i="3"/>
  <c r="I556" i="3" s="1"/>
  <c r="T1644" i="1"/>
  <c r="T1642" i="1"/>
  <c r="T1640" i="1"/>
  <c r="H553" i="3"/>
  <c r="I553" i="3" s="1"/>
  <c r="T1638" i="1"/>
  <c r="H551" i="3"/>
  <c r="I551" i="3" s="1"/>
  <c r="T1636" i="1"/>
  <c r="H549" i="3"/>
  <c r="I549" i="3" s="1"/>
  <c r="T1634" i="1"/>
  <c r="H547" i="3"/>
  <c r="I547" i="3" s="1"/>
  <c r="T1632" i="1"/>
  <c r="H545" i="3"/>
  <c r="I545" i="3" s="1"/>
  <c r="T1630" i="1"/>
  <c r="H543" i="3"/>
  <c r="I543" i="3" s="1"/>
  <c r="T1628" i="1"/>
  <c r="H541" i="3"/>
  <c r="I541" i="3" s="1"/>
  <c r="T1626" i="1"/>
  <c r="H539" i="3"/>
  <c r="I539" i="3" s="1"/>
  <c r="T1624" i="1"/>
  <c r="H537" i="3"/>
  <c r="I537" i="3" s="1"/>
  <c r="T1622" i="1"/>
  <c r="H535" i="3"/>
  <c r="I535" i="3" s="1"/>
  <c r="T1620" i="1"/>
  <c r="H533" i="3"/>
  <c r="I533" i="3" s="1"/>
  <c r="T1618" i="1"/>
  <c r="H531" i="3"/>
  <c r="I531" i="3" s="1"/>
  <c r="T1616" i="1"/>
  <c r="H529" i="3"/>
  <c r="I529" i="3" s="1"/>
  <c r="T1614" i="1"/>
  <c r="H527" i="3"/>
  <c r="I527" i="3" s="1"/>
  <c r="T1612" i="1"/>
  <c r="H525" i="3"/>
  <c r="I525" i="3" s="1"/>
  <c r="T1610" i="1"/>
  <c r="H523" i="3"/>
  <c r="I523" i="3" s="1"/>
  <c r="T1608" i="1"/>
  <c r="T1606" i="1"/>
  <c r="H521" i="3"/>
  <c r="I521" i="3" s="1"/>
  <c r="T1604" i="1"/>
  <c r="H519" i="3"/>
  <c r="I519" i="3" s="1"/>
  <c r="T1602" i="1"/>
  <c r="H517" i="3"/>
  <c r="I517" i="3" s="1"/>
  <c r="T1600" i="1"/>
  <c r="H515" i="3"/>
  <c r="I515" i="3" s="1"/>
  <c r="T1598" i="1"/>
  <c r="H513" i="3"/>
  <c r="I513" i="3" s="1"/>
  <c r="T1596" i="1"/>
  <c r="H511" i="3"/>
  <c r="I511" i="3" s="1"/>
  <c r="T1594" i="1"/>
  <c r="H509" i="3"/>
  <c r="I509" i="3" s="1"/>
  <c r="T1592" i="1"/>
  <c r="H507" i="3"/>
  <c r="I507" i="3" s="1"/>
  <c r="T1590" i="1"/>
  <c r="H505" i="3"/>
  <c r="I505" i="3" s="1"/>
  <c r="T1588" i="1"/>
  <c r="H503" i="3"/>
  <c r="I503" i="3" s="1"/>
  <c r="T1586" i="1"/>
  <c r="H501" i="3"/>
  <c r="I501" i="3" s="1"/>
  <c r="T1584" i="1"/>
  <c r="H499" i="3"/>
  <c r="I499" i="3" s="1"/>
  <c r="T1582" i="1"/>
  <c r="H497" i="3"/>
  <c r="I497" i="3" s="1"/>
  <c r="T1580" i="1"/>
  <c r="H495" i="3"/>
  <c r="I495" i="3" s="1"/>
  <c r="T1578" i="1"/>
  <c r="H493" i="3"/>
  <c r="I493" i="3" s="1"/>
  <c r="T1576" i="1"/>
  <c r="H491" i="3"/>
  <c r="I491" i="3" s="1"/>
  <c r="T1574" i="1"/>
  <c r="H489" i="3"/>
  <c r="I489" i="3" s="1"/>
  <c r="T1572" i="1"/>
  <c r="H487" i="3"/>
  <c r="I487" i="3" s="1"/>
  <c r="T1570" i="1"/>
  <c r="H485" i="3"/>
  <c r="I485" i="3" s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H483" i="3"/>
  <c r="I483" i="3" s="1"/>
  <c r="T1436" i="1"/>
  <c r="H481" i="3"/>
  <c r="I481" i="3" s="1"/>
  <c r="T1434" i="1"/>
  <c r="H479" i="3"/>
  <c r="I479" i="3" s="1"/>
  <c r="T1432" i="1"/>
  <c r="H477" i="3"/>
  <c r="I477" i="3" s="1"/>
  <c r="T1430" i="1"/>
  <c r="H475" i="3"/>
  <c r="I475" i="3" s="1"/>
  <c r="T1428" i="1"/>
  <c r="H473" i="3"/>
  <c r="I473" i="3" s="1"/>
  <c r="T1426" i="1"/>
  <c r="H471" i="3"/>
  <c r="I471" i="3" s="1"/>
  <c r="T1424" i="1"/>
  <c r="H469" i="3"/>
  <c r="I469" i="3" s="1"/>
  <c r="T1422" i="1"/>
  <c r="H467" i="3"/>
  <c r="I467" i="3" s="1"/>
  <c r="T1420" i="1"/>
  <c r="H465" i="3"/>
  <c r="I465" i="3" s="1"/>
  <c r="T1418" i="1"/>
  <c r="H463" i="3"/>
  <c r="I463" i="3" s="1"/>
  <c r="T1416" i="1"/>
  <c r="H461" i="3"/>
  <c r="I461" i="3" s="1"/>
  <c r="T1414" i="1"/>
  <c r="H459" i="3"/>
  <c r="I459" i="3" s="1"/>
  <c r="T1412" i="1"/>
  <c r="H457" i="3"/>
  <c r="I457" i="3" s="1"/>
  <c r="T1410" i="1"/>
  <c r="H455" i="3"/>
  <c r="I455" i="3" s="1"/>
  <c r="T1408" i="1"/>
  <c r="H453" i="3"/>
  <c r="I453" i="3" s="1"/>
  <c r="T1406" i="1"/>
  <c r="H451" i="3"/>
  <c r="I451" i="3" s="1"/>
  <c r="T1404" i="1"/>
  <c r="H449" i="3"/>
  <c r="I449" i="3" s="1"/>
  <c r="T1402" i="1"/>
  <c r="H447" i="3"/>
  <c r="I447" i="3" s="1"/>
  <c r="T1400" i="1"/>
  <c r="H445" i="3"/>
  <c r="I445" i="3" s="1"/>
  <c r="T1398" i="1"/>
  <c r="H443" i="3"/>
  <c r="I443" i="3" s="1"/>
  <c r="T1396" i="1"/>
  <c r="H441" i="3"/>
  <c r="I441" i="3" s="1"/>
  <c r="T1394" i="1"/>
  <c r="T1392" i="1"/>
  <c r="T1390" i="1"/>
  <c r="H439" i="3"/>
  <c r="I439" i="3" s="1"/>
  <c r="T1388" i="1"/>
  <c r="H437" i="3"/>
  <c r="I437" i="3" s="1"/>
  <c r="T1386" i="1"/>
  <c r="H435" i="3"/>
  <c r="I435" i="3" s="1"/>
  <c r="T1384" i="1"/>
  <c r="H433" i="3"/>
  <c r="I433" i="3" s="1"/>
  <c r="T1382" i="1"/>
  <c r="H431" i="3"/>
  <c r="I431" i="3" s="1"/>
  <c r="T1380" i="1"/>
  <c r="H429" i="3"/>
  <c r="I429" i="3" s="1"/>
  <c r="T1378" i="1"/>
  <c r="H427" i="3"/>
  <c r="I427" i="3" s="1"/>
  <c r="T1376" i="1"/>
  <c r="H425" i="3"/>
  <c r="I425" i="3" s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H423" i="3"/>
  <c r="I423" i="3" s="1"/>
  <c r="T1344" i="1"/>
  <c r="H421" i="3"/>
  <c r="I421" i="3" s="1"/>
  <c r="T1342" i="1"/>
  <c r="H419" i="3"/>
  <c r="I419" i="3" s="1"/>
  <c r="T1340" i="1"/>
  <c r="H417" i="3"/>
  <c r="I417" i="3" s="1"/>
  <c r="T1338" i="1"/>
  <c r="T1336" i="1"/>
  <c r="H416" i="3"/>
  <c r="I416" i="3" s="1"/>
  <c r="T1334" i="1"/>
  <c r="H414" i="3"/>
  <c r="I414" i="3" s="1"/>
  <c r="T1332" i="1"/>
  <c r="H412" i="3"/>
  <c r="I412" i="3" s="1"/>
  <c r="T1330" i="1"/>
  <c r="H410" i="3"/>
  <c r="I410" i="3" s="1"/>
  <c r="T1328" i="1"/>
  <c r="H408" i="3"/>
  <c r="I408" i="3" s="1"/>
  <c r="T1326" i="1"/>
  <c r="H406" i="3"/>
  <c r="I406" i="3" s="1"/>
  <c r="T1324" i="1"/>
  <c r="H404" i="3"/>
  <c r="I404" i="3" s="1"/>
  <c r="T1322" i="1"/>
  <c r="H403" i="3"/>
  <c r="I403" i="3" s="1"/>
  <c r="T1320" i="1"/>
  <c r="H401" i="3"/>
  <c r="I401" i="3" s="1"/>
  <c r="T1318" i="1"/>
  <c r="H399" i="3"/>
  <c r="I399" i="3" s="1"/>
  <c r="T1316" i="1"/>
  <c r="H397" i="3"/>
  <c r="I397" i="3" s="1"/>
  <c r="T1313" i="1"/>
  <c r="H394" i="3"/>
  <c r="I394" i="3" s="1"/>
  <c r="T1311" i="1"/>
  <c r="H392" i="3"/>
  <c r="I392" i="3" s="1"/>
  <c r="T1309" i="1"/>
  <c r="H390" i="3"/>
  <c r="I390" i="3" s="1"/>
  <c r="T1307" i="1"/>
  <c r="H388" i="3"/>
  <c r="I388" i="3" s="1"/>
  <c r="T1305" i="1"/>
  <c r="H386" i="3"/>
  <c r="I386" i="3" s="1"/>
  <c r="T1303" i="1"/>
  <c r="H384" i="3"/>
  <c r="I384" i="3" s="1"/>
  <c r="T1301" i="1"/>
  <c r="H382" i="3"/>
  <c r="I382" i="3" s="1"/>
  <c r="T1299" i="1"/>
  <c r="H380" i="3"/>
  <c r="I380" i="3" s="1"/>
  <c r="T1297" i="1"/>
  <c r="H378" i="3"/>
  <c r="I378" i="3" s="1"/>
  <c r="T1295" i="1"/>
  <c r="H376" i="3"/>
  <c r="I376" i="3" s="1"/>
  <c r="T1293" i="1"/>
  <c r="H374" i="3"/>
  <c r="I374" i="3" s="1"/>
  <c r="T1291" i="1"/>
  <c r="T1289" i="1"/>
  <c r="T1287" i="1"/>
  <c r="T1285" i="1"/>
  <c r="T1283" i="1"/>
  <c r="T1281" i="1"/>
  <c r="T1279" i="1"/>
  <c r="T1277" i="1"/>
  <c r="H371" i="3"/>
  <c r="I371" i="3" s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H369" i="3"/>
  <c r="I369" i="3" s="1"/>
  <c r="T1235" i="1"/>
  <c r="T1233" i="1"/>
  <c r="T1231" i="1"/>
  <c r="T1229" i="1"/>
  <c r="H367" i="3"/>
  <c r="I367" i="3" s="1"/>
  <c r="T1227" i="1"/>
  <c r="H365" i="3"/>
  <c r="I365" i="3" s="1"/>
  <c r="T1225" i="1"/>
  <c r="H363" i="3"/>
  <c r="I363" i="3" s="1"/>
  <c r="T1223" i="1"/>
  <c r="H361" i="3"/>
  <c r="I361" i="3" s="1"/>
  <c r="T1221" i="1"/>
  <c r="H359" i="3"/>
  <c r="I359" i="3" s="1"/>
  <c r="T1219" i="1"/>
  <c r="H357" i="3"/>
  <c r="I357" i="3" s="1"/>
  <c r="T1217" i="1"/>
  <c r="H355" i="3"/>
  <c r="I355" i="3" s="1"/>
  <c r="T1215" i="1"/>
  <c r="H353" i="3"/>
  <c r="I353" i="3" s="1"/>
  <c r="T1213" i="1"/>
  <c r="H351" i="3"/>
  <c r="I351" i="3" s="1"/>
  <c r="T1211" i="1"/>
  <c r="H349" i="3"/>
  <c r="I349" i="3" s="1"/>
  <c r="T1209" i="1"/>
  <c r="H347" i="3"/>
  <c r="I347" i="3" s="1"/>
  <c r="T1207" i="1"/>
  <c r="H345" i="3"/>
  <c r="I345" i="3" s="1"/>
  <c r="T1205" i="1"/>
  <c r="H343" i="3"/>
  <c r="I343" i="3" s="1"/>
  <c r="T1203" i="1"/>
  <c r="H341" i="3"/>
  <c r="I341" i="3" s="1"/>
  <c r="T1201" i="1"/>
  <c r="H339" i="3"/>
  <c r="I339" i="3" s="1"/>
  <c r="T1199" i="1"/>
  <c r="H337" i="3"/>
  <c r="I337" i="3" s="1"/>
  <c r="T1197" i="1"/>
  <c r="H335" i="3"/>
  <c r="I335" i="3" s="1"/>
  <c r="T1195" i="1"/>
  <c r="H333" i="3"/>
  <c r="I333" i="3" s="1"/>
  <c r="T1193" i="1"/>
  <c r="H331" i="3"/>
  <c r="I331" i="3" s="1"/>
  <c r="T1191" i="1"/>
  <c r="H329" i="3"/>
  <c r="I329" i="3" s="1"/>
  <c r="T1189" i="1"/>
  <c r="H327" i="3"/>
  <c r="I327" i="3" s="1"/>
  <c r="T1187" i="1"/>
  <c r="H325" i="3"/>
  <c r="I325" i="3" s="1"/>
  <c r="T1185" i="1"/>
  <c r="H323" i="3"/>
  <c r="I323" i="3" s="1"/>
  <c r="T1183" i="1"/>
  <c r="H321" i="3"/>
  <c r="I321" i="3" s="1"/>
  <c r="T1181" i="1"/>
  <c r="H319" i="3"/>
  <c r="I319" i="3" s="1"/>
  <c r="T1179" i="1"/>
  <c r="H317" i="3"/>
  <c r="I317" i="3" s="1"/>
  <c r="T1177" i="1"/>
  <c r="H315" i="3"/>
  <c r="I315" i="3" s="1"/>
  <c r="T1175" i="1"/>
  <c r="H313" i="3"/>
  <c r="I313" i="3" s="1"/>
  <c r="T1173" i="1"/>
  <c r="H311" i="3"/>
  <c r="I311" i="3" s="1"/>
  <c r="T1171" i="1"/>
  <c r="H309" i="3"/>
  <c r="I309" i="3" s="1"/>
  <c r="T1169" i="1"/>
  <c r="H307" i="3"/>
  <c r="I307" i="3" s="1"/>
  <c r="T1167" i="1"/>
  <c r="H305" i="3"/>
  <c r="I305" i="3" s="1"/>
  <c r="T1165" i="1"/>
  <c r="H303" i="3"/>
  <c r="I303" i="3" s="1"/>
  <c r="T1163" i="1"/>
  <c r="H301" i="3"/>
  <c r="I301" i="3" s="1"/>
  <c r="T1161" i="1"/>
  <c r="H299" i="3"/>
  <c r="I299" i="3" s="1"/>
  <c r="T1159" i="1"/>
  <c r="H297" i="3"/>
  <c r="I297" i="3" s="1"/>
  <c r="T1157" i="1"/>
  <c r="H295" i="3"/>
  <c r="I295" i="3" s="1"/>
  <c r="T1155" i="1"/>
  <c r="H293" i="3"/>
  <c r="I293" i="3" s="1"/>
  <c r="T1153" i="1"/>
  <c r="H291" i="3"/>
  <c r="I291" i="3" s="1"/>
  <c r="T1151" i="1"/>
  <c r="H289" i="3"/>
  <c r="I289" i="3" s="1"/>
  <c r="T1149" i="1"/>
  <c r="H287" i="3"/>
  <c r="I287" i="3" s="1"/>
  <c r="T1147" i="1"/>
  <c r="H285" i="3"/>
  <c r="I285" i="3" s="1"/>
  <c r="T1145" i="1"/>
  <c r="H283" i="3"/>
  <c r="I283" i="3" s="1"/>
  <c r="T1143" i="1"/>
  <c r="H281" i="3"/>
  <c r="I281" i="3" s="1"/>
  <c r="T1141" i="1"/>
  <c r="H279" i="3"/>
  <c r="I279" i="3" s="1"/>
  <c r="T1139" i="1"/>
  <c r="H277" i="3"/>
  <c r="I277" i="3" s="1"/>
  <c r="T1137" i="1"/>
  <c r="H275" i="3"/>
  <c r="I275" i="3" s="1"/>
  <c r="T1135" i="1"/>
  <c r="H273" i="3"/>
  <c r="I273" i="3" s="1"/>
  <c r="T1133" i="1"/>
  <c r="H271" i="3"/>
  <c r="I271" i="3" s="1"/>
  <c r="T1131" i="1"/>
  <c r="H269" i="3"/>
  <c r="I269" i="3" s="1"/>
  <c r="T1129" i="1"/>
  <c r="H267" i="3"/>
  <c r="I267" i="3" s="1"/>
  <c r="T1127" i="1"/>
  <c r="H265" i="3"/>
  <c r="I265" i="3" s="1"/>
  <c r="T1125" i="1"/>
  <c r="H263" i="3"/>
  <c r="I263" i="3" s="1"/>
  <c r="T1123" i="1"/>
  <c r="H261" i="3"/>
  <c r="I261" i="3" s="1"/>
  <c r="T1121" i="1"/>
  <c r="H259" i="3"/>
  <c r="I259" i="3" s="1"/>
  <c r="T1119" i="1"/>
  <c r="H257" i="3"/>
  <c r="I257" i="3" s="1"/>
  <c r="T1117" i="1"/>
  <c r="H255" i="3"/>
  <c r="I255" i="3" s="1"/>
  <c r="T1115" i="1"/>
  <c r="H253" i="3"/>
  <c r="I253" i="3" s="1"/>
  <c r="T1113" i="1"/>
  <c r="H251" i="3"/>
  <c r="I251" i="3" s="1"/>
  <c r="T1111" i="1"/>
  <c r="H249" i="3"/>
  <c r="I249" i="3" s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H246" i="3"/>
  <c r="I246" i="3" s="1"/>
  <c r="T1077" i="1"/>
  <c r="H244" i="3"/>
  <c r="I244" i="3" s="1"/>
  <c r="T1075" i="1"/>
  <c r="H242" i="3"/>
  <c r="I242" i="3" s="1"/>
  <c r="T1073" i="1"/>
  <c r="H240" i="3"/>
  <c r="I240" i="3" s="1"/>
  <c r="T1071" i="1"/>
  <c r="H238" i="3"/>
  <c r="I238" i="3" s="1"/>
  <c r="T1069" i="1"/>
  <c r="H236" i="3"/>
  <c r="I236" i="3" s="1"/>
  <c r="T1066" i="1"/>
  <c r="H235" i="3"/>
  <c r="I235" i="3" s="1"/>
  <c r="T1064" i="1"/>
  <c r="H233" i="3"/>
  <c r="I233" i="3" s="1"/>
  <c r="T1062" i="1"/>
  <c r="H231" i="3"/>
  <c r="I231" i="3" s="1"/>
  <c r="T1060" i="1"/>
  <c r="H229" i="3"/>
  <c r="I229" i="3" s="1"/>
  <c r="T1058" i="1"/>
  <c r="H227" i="3"/>
  <c r="I227" i="3" s="1"/>
  <c r="T1056" i="1"/>
  <c r="H225" i="3"/>
  <c r="I225" i="3" s="1"/>
  <c r="T1054" i="1"/>
  <c r="H223" i="3"/>
  <c r="I223" i="3" s="1"/>
  <c r="T1052" i="1"/>
  <c r="H221" i="3"/>
  <c r="I221" i="3" s="1"/>
  <c r="T1050" i="1"/>
  <c r="H219" i="3"/>
  <c r="I219" i="3" s="1"/>
  <c r="T1048" i="1"/>
  <c r="H217" i="3"/>
  <c r="I217" i="3" s="1"/>
  <c r="T1045" i="1"/>
  <c r="H214" i="3"/>
  <c r="I214" i="3" s="1"/>
  <c r="T1043" i="1"/>
  <c r="H212" i="3"/>
  <c r="I212" i="3" s="1"/>
  <c r="T1041" i="1"/>
  <c r="H210" i="3"/>
  <c r="I210" i="3" s="1"/>
  <c r="T1039" i="1"/>
  <c r="H208" i="3"/>
  <c r="I208" i="3" s="1"/>
  <c r="T1037" i="1"/>
  <c r="H206" i="3"/>
  <c r="I206" i="3" s="1"/>
  <c r="T1035" i="1"/>
  <c r="H204" i="3"/>
  <c r="I204" i="3" s="1"/>
  <c r="T1033" i="1"/>
  <c r="H202" i="3"/>
  <c r="I202" i="3" s="1"/>
  <c r="T1031" i="1"/>
  <c r="H200" i="3"/>
  <c r="I200" i="3" s="1"/>
  <c r="T1029" i="1"/>
  <c r="H198" i="3"/>
  <c r="I198" i="3" s="1"/>
  <c r="T1027" i="1"/>
  <c r="H196" i="3"/>
  <c r="I196" i="3" s="1"/>
  <c r="T1025" i="1"/>
  <c r="H194" i="3"/>
  <c r="I194" i="3" s="1"/>
  <c r="T1023" i="1"/>
  <c r="H192" i="3"/>
  <c r="I192" i="3" s="1"/>
  <c r="T1021" i="1"/>
  <c r="H190" i="3"/>
  <c r="I190" i="3" s="1"/>
  <c r="T1019" i="1"/>
  <c r="H188" i="3"/>
  <c r="I188" i="3" s="1"/>
  <c r="T1017" i="1"/>
  <c r="H186" i="3"/>
  <c r="I186" i="3" s="1"/>
  <c r="T1015" i="1"/>
  <c r="H184" i="3"/>
  <c r="I184" i="3" s="1"/>
  <c r="T1013" i="1"/>
  <c r="H182" i="3"/>
  <c r="I182" i="3" s="1"/>
  <c r="T1011" i="1"/>
  <c r="H180" i="3"/>
  <c r="I180" i="3" s="1"/>
  <c r="T1009" i="1"/>
  <c r="H178" i="3"/>
  <c r="I178" i="3" s="1"/>
  <c r="T1007" i="1"/>
  <c r="H176" i="3"/>
  <c r="I176" i="3" s="1"/>
  <c r="T1005" i="1"/>
  <c r="H174" i="3"/>
  <c r="I174" i="3" s="1"/>
  <c r="T1003" i="1"/>
  <c r="H172" i="3"/>
  <c r="I172" i="3" s="1"/>
  <c r="T1001" i="1"/>
  <c r="H170" i="3"/>
  <c r="I170" i="3" s="1"/>
  <c r="T999" i="1"/>
  <c r="H168" i="3"/>
  <c r="I168" i="3" s="1"/>
  <c r="T997" i="1"/>
  <c r="T995" i="1"/>
  <c r="H166" i="3"/>
  <c r="I166" i="3" s="1"/>
  <c r="T993" i="1"/>
  <c r="T991" i="1"/>
  <c r="H164" i="3"/>
  <c r="I164" i="3" s="1"/>
  <c r="T989" i="1"/>
  <c r="T987" i="1"/>
  <c r="T985" i="1"/>
  <c r="T983" i="1"/>
  <c r="T981" i="1"/>
  <c r="T979" i="1"/>
  <c r="T977" i="1"/>
  <c r="H163" i="3"/>
  <c r="I163" i="3" s="1"/>
  <c r="T975" i="1"/>
  <c r="H161" i="3"/>
  <c r="I161" i="3" s="1"/>
  <c r="T973" i="1"/>
  <c r="H159" i="3"/>
  <c r="I159" i="3" s="1"/>
  <c r="T971" i="1"/>
  <c r="H157" i="3"/>
  <c r="I157" i="3" s="1"/>
  <c r="T969" i="1"/>
  <c r="H155" i="3"/>
  <c r="I155" i="3" s="1"/>
  <c r="T967" i="1"/>
  <c r="H153" i="3"/>
  <c r="I153" i="3" s="1"/>
  <c r="T965" i="1"/>
  <c r="H151" i="3"/>
  <c r="I151" i="3" s="1"/>
  <c r="T963" i="1"/>
  <c r="H149" i="3"/>
  <c r="I149" i="3" s="1"/>
  <c r="T961" i="1"/>
  <c r="H147" i="3"/>
  <c r="I147" i="3" s="1"/>
  <c r="T959" i="1"/>
  <c r="H145" i="3"/>
  <c r="I145" i="3" s="1"/>
  <c r="T957" i="1"/>
  <c r="H143" i="3"/>
  <c r="I143" i="3" s="1"/>
  <c r="T955" i="1"/>
  <c r="H141" i="3"/>
  <c r="I141" i="3" s="1"/>
  <c r="T953" i="1"/>
  <c r="H139" i="3"/>
  <c r="I139" i="3" s="1"/>
  <c r="T951" i="1"/>
  <c r="H137" i="3"/>
  <c r="I137" i="3" s="1"/>
  <c r="T949" i="1"/>
  <c r="H135" i="3"/>
  <c r="I135" i="3" s="1"/>
  <c r="T947" i="1"/>
  <c r="H133" i="3"/>
  <c r="I133" i="3" s="1"/>
  <c r="T945" i="1"/>
  <c r="H131" i="3"/>
  <c r="I131" i="3" s="1"/>
  <c r="T943" i="1"/>
  <c r="H129" i="3"/>
  <c r="I129" i="3" s="1"/>
  <c r="T941" i="1"/>
  <c r="H127" i="3"/>
  <c r="I127" i="3" s="1"/>
  <c r="T939" i="1"/>
  <c r="H125" i="3"/>
  <c r="I125" i="3" s="1"/>
  <c r="T937" i="1"/>
  <c r="H123" i="3"/>
  <c r="I123" i="3" s="1"/>
  <c r="T935" i="1"/>
  <c r="H121" i="3"/>
  <c r="I121" i="3" s="1"/>
  <c r="T933" i="1"/>
  <c r="H119" i="3"/>
  <c r="I119" i="3" s="1"/>
  <c r="T931" i="1"/>
  <c r="H117" i="3"/>
  <c r="I117" i="3" s="1"/>
  <c r="T929" i="1"/>
  <c r="H115" i="3"/>
  <c r="I115" i="3" s="1"/>
  <c r="T927" i="1"/>
  <c r="H113" i="3"/>
  <c r="I113" i="3" s="1"/>
  <c r="T925" i="1"/>
  <c r="H111" i="3"/>
  <c r="I111" i="3" s="1"/>
  <c r="T923" i="1"/>
  <c r="H109" i="3"/>
  <c r="I109" i="3" s="1"/>
  <c r="T921" i="1"/>
  <c r="T919" i="1"/>
  <c r="H107" i="3"/>
  <c r="I107" i="3" s="1"/>
  <c r="T917" i="1"/>
  <c r="H105" i="3"/>
  <c r="I105" i="3" s="1"/>
  <c r="T915" i="1"/>
  <c r="H103" i="3"/>
  <c r="I103" i="3" s="1"/>
  <c r="T913" i="1"/>
  <c r="H101" i="3"/>
  <c r="I101" i="3" s="1"/>
  <c r="T909" i="1"/>
  <c r="H97" i="3"/>
  <c r="I97" i="3" s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H84" i="3"/>
  <c r="I84" i="3" s="1"/>
  <c r="T832" i="1"/>
  <c r="H82" i="3"/>
  <c r="I82" i="3" s="1"/>
  <c r="T830" i="1"/>
  <c r="H80" i="3"/>
  <c r="I80" i="3" s="1"/>
  <c r="T828" i="1"/>
  <c r="H78" i="3"/>
  <c r="I78" i="3" s="1"/>
  <c r="T826" i="1"/>
  <c r="H76" i="3"/>
  <c r="I76" i="3" s="1"/>
  <c r="T824" i="1"/>
  <c r="H74" i="3"/>
  <c r="I74" i="3" s="1"/>
  <c r="T822" i="1"/>
  <c r="H72" i="3"/>
  <c r="I72" i="3" s="1"/>
  <c r="T820" i="1"/>
  <c r="H70" i="3"/>
  <c r="I70" i="3" s="1"/>
  <c r="T818" i="1"/>
  <c r="H68" i="3"/>
  <c r="I68" i="3" s="1"/>
  <c r="T816" i="1"/>
  <c r="H66" i="3"/>
  <c r="I66" i="3" s="1"/>
  <c r="T814" i="1"/>
  <c r="H64" i="3"/>
  <c r="I64" i="3" s="1"/>
  <c r="T812" i="1"/>
  <c r="T810" i="1"/>
  <c r="H61" i="3"/>
  <c r="I61" i="3" s="1"/>
  <c r="T805" i="1"/>
  <c r="H56" i="3"/>
  <c r="I56" i="3" s="1"/>
  <c r="T803" i="1"/>
  <c r="T801" i="1"/>
  <c r="T799" i="1"/>
  <c r="T796" i="1"/>
  <c r="H54" i="3"/>
  <c r="I54" i="3" s="1"/>
  <c r="T792" i="1"/>
  <c r="H50" i="3"/>
  <c r="I50" i="3" s="1"/>
  <c r="T790" i="1"/>
  <c r="H48" i="3"/>
  <c r="I48" i="3" s="1"/>
  <c r="T788" i="1"/>
  <c r="H46" i="3"/>
  <c r="I46" i="3" s="1"/>
  <c r="T786" i="1"/>
  <c r="H44" i="3"/>
  <c r="I44" i="3" s="1"/>
  <c r="T784" i="1"/>
  <c r="H42" i="3"/>
  <c r="I42" i="3" s="1"/>
  <c r="T782" i="1"/>
  <c r="H40" i="3"/>
  <c r="I40" i="3" s="1"/>
  <c r="T780" i="1"/>
  <c r="H38" i="3"/>
  <c r="I38" i="3" s="1"/>
  <c r="T778" i="1"/>
  <c r="H36" i="3"/>
  <c r="I36" i="3" s="1"/>
  <c r="T776" i="1"/>
  <c r="H34" i="3"/>
  <c r="I34" i="3" s="1"/>
  <c r="T774" i="1"/>
  <c r="T772" i="1"/>
  <c r="H31" i="3"/>
  <c r="I31" i="3" s="1"/>
  <c r="T770" i="1"/>
  <c r="H29" i="3"/>
  <c r="I29" i="3" s="1"/>
  <c r="T768" i="1"/>
  <c r="H27" i="3"/>
  <c r="I27" i="3" s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H7" i="3"/>
  <c r="I7" i="3" s="1"/>
  <c r="T463" i="1"/>
  <c r="H8" i="3"/>
  <c r="I8" i="3" s="1"/>
  <c r="T471" i="1"/>
  <c r="H16" i="3"/>
  <c r="I16" i="3" s="1"/>
  <c r="T473" i="1"/>
  <c r="H18" i="3"/>
  <c r="I18" i="3" s="1"/>
  <c r="T475" i="1"/>
  <c r="H20" i="3"/>
  <c r="I20" i="3" s="1"/>
  <c r="T478" i="1"/>
  <c r="H23" i="3"/>
  <c r="I23" i="3" s="1"/>
  <c r="T479" i="1"/>
  <c r="H24" i="3"/>
  <c r="I24" i="3" s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H396" i="3"/>
  <c r="I396" i="3" s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H12" i="3"/>
  <c r="I12" i="3" s="1"/>
  <c r="T486" i="1"/>
  <c r="T321" i="1"/>
  <c r="T341" i="1"/>
  <c r="T351" i="1"/>
  <c r="T356" i="1"/>
  <c r="T364" i="1"/>
  <c r="T372" i="1"/>
  <c r="T378" i="1"/>
  <c r="T385" i="1"/>
  <c r="T395" i="1"/>
  <c r="T466" i="1"/>
  <c r="H11" i="3"/>
  <c r="I11" i="3" s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H10" i="3"/>
  <c r="I10" i="3" s="1"/>
  <c r="T469" i="1"/>
  <c r="H14" i="3"/>
  <c r="I14" i="3" s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H25" i="3"/>
  <c r="I25" i="3" s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H9" i="3"/>
  <c r="I9" i="3" s="1"/>
  <c r="T468" i="1"/>
  <c r="H13" i="3"/>
  <c r="I13" i="3" s="1"/>
  <c r="T482" i="1"/>
  <c r="T485" i="1"/>
  <c r="T1047" i="1"/>
  <c r="H216" i="3"/>
  <c r="I216" i="3" s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H99" i="3"/>
  <c r="I99" i="3" s="1"/>
  <c r="T1006" i="1"/>
  <c r="H175" i="3"/>
  <c r="I175" i="3" s="1"/>
  <c r="T1547" i="1"/>
  <c r="T1550" i="1"/>
  <c r="T1685" i="1"/>
  <c r="H564" i="3"/>
  <c r="I564" i="3" s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H59" i="3"/>
  <c r="I59" i="3" s="1"/>
  <c r="T392" i="1"/>
  <c r="T842" i="1"/>
  <c r="T794" i="1"/>
  <c r="H52" i="3"/>
  <c r="I52" i="3" s="1"/>
  <c r="T809" i="1"/>
  <c r="H60" i="3"/>
  <c r="I60" i="3" s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H57" i="3"/>
  <c r="I57" i="3" s="1"/>
</calcChain>
</file>

<file path=xl/sharedStrings.xml><?xml version="1.0" encoding="utf-8"?>
<sst xmlns="http://schemas.openxmlformats.org/spreadsheetml/2006/main" count="7930" uniqueCount="2911">
  <si>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</si>
  <si>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</si>
  <si>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</si>
  <si>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</si>
  <si>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</si>
  <si>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</si>
  <si>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</si>
  <si>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</si>
  <si>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</si>
  <si>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</si>
  <si>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</si>
  <si>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</si>
  <si>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</si>
  <si>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</si>
  <si>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</si>
  <si>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</si>
  <si>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</si>
  <si>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</si>
  <si>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</si>
  <si>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</si>
  <si>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</si>
  <si>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</si>
  <si>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</si>
  <si>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</si>
  <si>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</si>
  <si>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</si>
  <si>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</si>
  <si>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</si>
  <si>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</si>
  <si>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</si>
  <si>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</si>
  <si>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</si>
  <si>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</si>
  <si>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</si>
  <si>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</si>
  <si>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</si>
  <si>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</si>
  <si>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</si>
  <si>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</si>
  <si>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</si>
  <si>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</si>
  <si>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</si>
  <si>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</si>
  <si>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</si>
  <si>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</si>
  <si>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</si>
  <si>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</si>
  <si>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</si>
  <si>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</si>
  <si>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</si>
  <si>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</si>
  <si>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</si>
  <si>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</si>
  <si>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</si>
  <si>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</si>
  <si>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</si>
  <si>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</si>
  <si>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</si>
  <si>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</si>
  <si>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</si>
  <si>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</si>
  <si>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</si>
  <si>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</si>
  <si>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</si>
  <si>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</si>
  <si>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</si>
  <si>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</si>
  <si>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</si>
  <si>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</si>
  <si>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</si>
  <si>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</si>
  <si>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</si>
  <si>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</si>
  <si>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</si>
  <si>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</si>
  <si>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</si>
  <si>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</si>
  <si>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</si>
  <si>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</si>
  <si>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</si>
  <si>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</si>
  <si>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</si>
  <si>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</si>
  <si>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</si>
  <si>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</si>
  <si>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</si>
  <si>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</si>
  <si>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</si>
  <si>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</si>
  <si>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</si>
  <si>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</si>
  <si>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</si>
  <si>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</si>
  <si>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</si>
  <si>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</si>
  <si>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</si>
  <si>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</si>
  <si>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</si>
  <si>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</si>
  <si>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</si>
  <si>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</si>
  <si>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</si>
  <si>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</si>
  <si>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</si>
  <si>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</si>
  <si>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</si>
  <si>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</si>
  <si>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</si>
  <si>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</si>
  <si>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</si>
  <si>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</si>
  <si>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</si>
  <si>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</si>
  <si>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</si>
  <si>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</si>
  <si>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</si>
  <si>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</si>
  <si>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</si>
  <si>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</si>
  <si>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</si>
  <si>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</si>
  <si>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</si>
  <si>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</si>
  <si>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</si>
  <si>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</si>
  <si>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</si>
  <si>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</si>
  <si>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</si>
  <si>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</si>
  <si>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</si>
  <si>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</si>
  <si>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</si>
  <si>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</si>
  <si>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</si>
  <si>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</si>
  <si>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</si>
  <si>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</si>
  <si>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</si>
  <si>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</si>
  <si>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</si>
  <si>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</si>
  <si>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</si>
  <si>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</si>
  <si>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</si>
  <si>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</si>
  <si>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</si>
  <si>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</si>
  <si>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</si>
  <si>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</si>
  <si>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</si>
  <si>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</si>
  <si>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</si>
  <si>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</si>
  <si>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</si>
  <si>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</si>
  <si>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</si>
  <si>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</si>
  <si>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</si>
  <si>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</si>
  <si>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</si>
  <si>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</si>
  <si>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</si>
  <si>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</si>
  <si>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</si>
  <si>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</si>
  <si>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</si>
  <si>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</si>
  <si>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</si>
  <si>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</si>
  <si>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</si>
  <si>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</si>
  <si>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</si>
  <si>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</si>
  <si>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</si>
  <si>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</si>
  <si>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</si>
  <si>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</si>
  <si>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</si>
  <si>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</si>
  <si>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</si>
  <si>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</si>
  <si>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</si>
  <si>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</si>
  <si>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</si>
  <si>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</si>
  <si>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</si>
  <si>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</si>
  <si>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</si>
  <si>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</si>
  <si>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</si>
  <si>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</si>
  <si>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</si>
  <si>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</si>
  <si>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</si>
  <si>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</si>
  <si>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</si>
  <si>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</si>
  <si>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</si>
  <si>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</si>
  <si>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</si>
  <si>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</si>
  <si>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</si>
  <si>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</si>
  <si>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</si>
  <si>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</si>
  <si>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</si>
  <si>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</si>
  <si>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</si>
  <si>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</si>
  <si>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</si>
  <si>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</si>
  <si>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</si>
  <si>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</si>
  <si>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</si>
  <si>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</si>
  <si>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</si>
  <si>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</si>
  <si>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</si>
  <si>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</si>
  <si>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</si>
  <si>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</si>
  <si>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</si>
  <si>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</si>
  <si>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</si>
  <si>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</si>
  <si>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</si>
  <si>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</si>
  <si>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</si>
  <si>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</si>
  <si>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</si>
  <si>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</si>
  <si>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</si>
  <si>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</si>
  <si>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</si>
  <si>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</si>
  <si>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</si>
  <si>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</si>
  <si>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</si>
  <si>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</si>
  <si>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</si>
  <si>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</si>
  <si>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</si>
  <si>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</si>
  <si>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</si>
  <si>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</si>
  <si>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</si>
  <si>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</si>
  <si>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</si>
  <si>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</si>
  <si>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</si>
  <si>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</si>
  <si>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</si>
  <si>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</si>
  <si>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</si>
  <si>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</si>
  <si>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</si>
  <si>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</si>
  <si>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</si>
  <si>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</si>
  <si>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</si>
  <si>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</si>
  <si>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</si>
  <si>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</si>
  <si>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</si>
  <si>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</si>
  <si>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</si>
  <si>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</si>
  <si>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</si>
  <si>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</si>
  <si>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</si>
  <si>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</si>
  <si>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</si>
  <si>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</si>
  <si>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</si>
  <si>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</si>
  <si>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</si>
  <si>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</si>
  <si>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</si>
  <si>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</si>
  <si>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</si>
  <si>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</si>
  <si>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</si>
  <si>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</si>
  <si>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</si>
  <si>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</si>
  <si>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</si>
  <si>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</si>
  <si>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</si>
  <si>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</si>
  <si>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</si>
  <si>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</si>
  <si>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</si>
  <si>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</si>
  <si>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</si>
  <si>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</si>
  <si>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</si>
  <si>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</si>
  <si>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</si>
  <si>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</si>
  <si>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</si>
  <si>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</si>
  <si>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</si>
  <si>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</si>
  <si>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</si>
  <si>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</si>
  <si>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</si>
  <si>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</si>
  <si>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</si>
  <si>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</si>
  <si>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</si>
  <si>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</si>
  <si>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</si>
  <si>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</si>
  <si>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</si>
  <si>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</si>
  <si>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</si>
  <si>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</si>
  <si>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</si>
  <si>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</si>
  <si>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</si>
  <si>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</si>
  <si>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</si>
  <si>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</si>
  <si>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</si>
  <si>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</si>
  <si>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</si>
  <si>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</si>
  <si>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</si>
  <si>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</si>
  <si>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</si>
  <si>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</si>
  <si>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</si>
  <si>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</si>
  <si>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</si>
  <si>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</si>
  <si>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</si>
  <si>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</si>
  <si>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</si>
  <si>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</si>
  <si>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</si>
  <si>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</si>
  <si>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</si>
  <si>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</si>
  <si>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</si>
  <si>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</si>
  <si>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</si>
  <si>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</si>
  <si>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</si>
  <si>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</si>
  <si>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</si>
  <si>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</si>
  <si>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</si>
  <si>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</si>
  <si>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</si>
  <si>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</si>
  <si>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</si>
  <si>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</si>
  <si>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</si>
  <si>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</si>
  <si>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</si>
  <si>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</si>
  <si>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</si>
  <si>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</si>
  <si>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</si>
  <si>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</si>
  <si>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</si>
  <si>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</si>
  <si>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</si>
  <si>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</si>
  <si>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</si>
  <si>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</si>
  <si>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</si>
  <si>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</si>
  <si>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</si>
  <si>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</si>
  <si>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</si>
  <si>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</si>
  <si>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</si>
  <si>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</si>
  <si>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</si>
  <si>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</si>
  <si>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</si>
  <si>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</si>
  <si>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</si>
  <si>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</si>
  <si>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</si>
  <si>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</si>
  <si>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</si>
  <si>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</si>
  <si>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</si>
  <si>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</si>
  <si>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</si>
  <si>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</si>
  <si>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</si>
  <si>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</si>
  <si>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</si>
  <si>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</si>
  <si>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</si>
  <si>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</si>
  <si>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</si>
  <si>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</si>
  <si>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</si>
  <si>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</si>
  <si>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</si>
  <si>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</si>
  <si>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</si>
  <si>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</si>
  <si>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</si>
  <si>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</si>
  <si>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</si>
  <si>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</si>
  <si>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</si>
  <si>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</si>
  <si>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</si>
  <si>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</si>
  <si>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</si>
  <si>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</si>
  <si>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</si>
  <si>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</si>
  <si>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</si>
  <si>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</si>
  <si>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</si>
  <si>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</si>
  <si>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</si>
  <si>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</si>
  <si>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</si>
  <si>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</si>
  <si>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</si>
  <si>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</si>
  <si>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</si>
  <si>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</si>
  <si>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</si>
  <si>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</si>
  <si>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</si>
  <si>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</si>
  <si>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</si>
  <si>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</si>
  <si>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</si>
  <si>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</si>
  <si>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</si>
  <si>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</si>
  <si>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</si>
  <si>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</si>
  <si>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</si>
  <si>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</si>
  <si>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</si>
  <si>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</si>
  <si>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</si>
  <si>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</si>
  <si>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</si>
  <si>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</si>
  <si>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</si>
  <si>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</si>
  <si>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</si>
  <si>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</si>
  <si>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</si>
  <si>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</si>
  <si>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</si>
  <si>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</si>
  <si>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</si>
  <si>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</si>
  <si>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</si>
  <si>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</si>
  <si>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</si>
  <si>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</si>
  <si>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</si>
  <si>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</si>
  <si>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</si>
  <si>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</si>
  <si>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</si>
  <si>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</si>
  <si>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</si>
  <si>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</si>
  <si>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</si>
  <si>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</si>
  <si>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</si>
  <si>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</si>
  <si>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</si>
  <si>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</si>
  <si>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</si>
  <si>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</si>
  <si>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</si>
  <si>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</si>
  <si>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</si>
  <si>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</si>
  <si>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</si>
  <si>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</si>
  <si>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</si>
  <si>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</si>
  <si>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</si>
  <si>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</si>
  <si>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</si>
  <si>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</si>
  <si>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</si>
  <si>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</si>
  <si>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</si>
  <si>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</si>
  <si>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</si>
  <si>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</si>
  <si>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</si>
  <si>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</si>
  <si>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</si>
  <si>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</si>
  <si>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</si>
  <si>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</si>
  <si>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</si>
  <si>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</si>
  <si>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</si>
  <si>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</si>
  <si>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</si>
  <si>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</si>
  <si>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</si>
  <si>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</si>
  <si>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</si>
  <si>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</si>
  <si>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</si>
  <si>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</si>
  <si>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</si>
  <si>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</si>
  <si>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</si>
  <si>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</si>
  <si>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</si>
  <si>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</si>
  <si>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</si>
  <si>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</si>
  <si>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</si>
  <si>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</si>
  <si>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</si>
  <si>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</si>
  <si>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</si>
  <si>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</si>
  <si>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</si>
  <si>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</si>
  <si>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</si>
  <si>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</si>
  <si>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</si>
  <si>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</si>
  <si>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</si>
  <si>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</si>
  <si>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</si>
  <si>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</si>
  <si>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</si>
  <si>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</si>
  <si>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</si>
  <si>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</si>
  <si>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</si>
  <si>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</si>
  <si>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</si>
  <si>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</si>
  <si>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</si>
  <si>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</si>
  <si>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</si>
  <si>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</si>
  <si>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</si>
  <si>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</si>
  <si>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</si>
  <si>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</si>
  <si>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</si>
  <si>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</si>
  <si>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</si>
  <si>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</si>
  <si>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</si>
  <si>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</si>
  <si>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</si>
  <si>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</si>
  <si>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</si>
  <si>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</si>
  <si>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</si>
  <si>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</si>
  <si>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</si>
  <si>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</si>
  <si>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</si>
  <si>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</si>
  <si>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</si>
  <si>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</si>
  <si>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</si>
  <si>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</si>
  <si>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</si>
  <si>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</si>
  <si>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</si>
  <si>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</si>
  <si>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</si>
  <si>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</si>
  <si>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</si>
  <si>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</si>
  <si>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</si>
  <si>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</si>
  <si>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</si>
  <si>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</si>
  <si>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</si>
  <si>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</si>
  <si>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</si>
  <si>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</si>
  <si>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</si>
  <si>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</si>
  <si>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</si>
  <si>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</si>
  <si>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</si>
  <si>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</si>
  <si>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</si>
  <si>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</si>
  <si>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</si>
  <si>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</si>
  <si>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</si>
  <si>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</si>
  <si>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</si>
  <si>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</si>
  <si>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</si>
  <si>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</si>
  <si>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</si>
  <si>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</si>
  <si>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</si>
  <si>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</si>
  <si>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</si>
  <si>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</si>
  <si>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</si>
  <si>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</si>
  <si>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</si>
  <si>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</si>
  <si>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</si>
  <si>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</si>
  <si>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</si>
  <si>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</si>
  <si>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</si>
  <si>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</si>
  <si>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</si>
  <si>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</si>
  <si>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</si>
  <si>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</si>
  <si>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</si>
  <si>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</si>
  <si>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</si>
  <si>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</si>
  <si>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</si>
  <si>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</si>
  <si>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</si>
  <si>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</si>
  <si>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</si>
  <si>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</si>
  <si>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</si>
  <si>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</si>
  <si>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</si>
  <si>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</si>
  <si>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</si>
  <si>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</si>
  <si>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</si>
  <si>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</si>
  <si>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</si>
  <si>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</si>
  <si>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</si>
  <si>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</si>
  <si>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</si>
  <si>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</si>
  <si>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</si>
  <si>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</si>
  <si>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</si>
  <si>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</si>
  <si>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</si>
  <si>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</si>
  <si>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</si>
  <si>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</si>
  <si>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</si>
  <si>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</si>
  <si>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</si>
  <si>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</si>
  <si>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</si>
  <si>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</si>
  <si>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</si>
  <si>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</si>
  <si>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</si>
  <si>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</si>
  <si>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</si>
  <si>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</si>
  <si>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</si>
  <si>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</si>
  <si>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</si>
  <si>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</si>
  <si>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</si>
  <si>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</si>
  <si>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</si>
  <si>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</si>
  <si>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</si>
  <si>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</si>
  <si>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</si>
  <si>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</si>
  <si>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</si>
  <si>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</si>
  <si>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</si>
  <si>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</si>
  <si>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</si>
  <si>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</si>
  <si>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</si>
  <si>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</si>
  <si>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</si>
  <si>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</si>
  <si>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</si>
  <si>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</si>
  <si>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</si>
  <si>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</si>
  <si>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</si>
  <si>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</si>
  <si>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</si>
  <si>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</si>
  <si>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</si>
  <si>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</si>
  <si>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</si>
  <si>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</si>
  <si>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</si>
  <si>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</si>
  <si>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</si>
  <si>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</si>
  <si>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</si>
  <si>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</si>
  <si>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</si>
  <si>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</si>
  <si>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</si>
  <si>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</si>
  <si>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</si>
  <si>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</si>
  <si>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</si>
  <si>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</si>
  <si>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</si>
  <si>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</si>
  <si>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</si>
  <si>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</si>
  <si>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</si>
  <si>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</si>
  <si>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</si>
  <si>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</si>
  <si>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</si>
  <si>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</si>
  <si>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</si>
  <si>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</si>
  <si>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</si>
  <si>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</si>
  <si>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</si>
  <si>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</si>
  <si>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</si>
  <si>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</si>
  <si>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</si>
  <si>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</si>
  <si>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</si>
  <si>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</si>
  <si>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</si>
  <si>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</si>
  <si>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</si>
  <si>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</si>
  <si>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</si>
  <si>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</si>
  <si>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</si>
  <si>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</si>
  <si>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</si>
  <si>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</si>
  <si>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</si>
  <si>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</si>
  <si>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</si>
  <si>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</si>
  <si>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</si>
  <si>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</si>
  <si>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</si>
  <si>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</si>
  <si>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</si>
  <si>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</si>
  <si>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</si>
  <si>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</si>
  <si>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</si>
  <si>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</si>
  <si>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</si>
  <si>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</si>
  <si>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</si>
  <si>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</si>
  <si>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</si>
  <si>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</si>
  <si>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</si>
  <si>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</si>
  <si>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</si>
  <si>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</si>
  <si>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</si>
  <si>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</si>
  <si>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</si>
  <si>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</si>
  <si>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</si>
  <si>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</si>
  <si>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</si>
  <si>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</si>
  <si>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</si>
  <si>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</si>
  <si>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</si>
  <si>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</si>
  <si>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</si>
  <si>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</si>
  <si>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</si>
  <si>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</si>
  <si>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</si>
  <si>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</si>
  <si>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</si>
  <si>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</si>
  <si>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</si>
  <si>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</si>
  <si>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</si>
  <si>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</si>
  <si>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</si>
  <si>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</si>
  <si>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</si>
  <si>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</si>
  <si>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</si>
  <si>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</si>
  <si>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</si>
  <si>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</si>
  <si>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</si>
  <si>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</si>
  <si>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</si>
  <si>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</si>
  <si>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</si>
  <si>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</si>
  <si>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</si>
  <si>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</si>
  <si>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</si>
  <si>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</si>
  <si>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</si>
  <si>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</si>
  <si>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</si>
  <si>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</si>
  <si>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</si>
  <si>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</si>
  <si>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</si>
  <si>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</si>
  <si>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</si>
  <si>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</si>
  <si>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</si>
  <si>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</si>
  <si>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</si>
  <si>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</si>
  <si>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</si>
  <si>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</si>
  <si>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</si>
  <si>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</si>
  <si>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</si>
  <si>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</si>
  <si>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</si>
  <si>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</si>
  <si>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</si>
  <si>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</si>
  <si>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</si>
  <si>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</si>
  <si>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</si>
  <si>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</si>
  <si>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</si>
  <si>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</si>
  <si>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</si>
  <si>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</si>
  <si>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</si>
  <si>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</si>
  <si>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</si>
  <si>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</si>
  <si>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</si>
  <si>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</si>
  <si>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</si>
  <si>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</si>
  <si>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</si>
  <si>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</si>
  <si>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</si>
  <si>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</si>
  <si>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</si>
  <si>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</si>
  <si>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</si>
  <si>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</si>
  <si>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</si>
  <si>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</si>
  <si>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</si>
  <si>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</si>
  <si>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</si>
  <si>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</si>
  <si>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</si>
  <si>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</si>
  <si>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</si>
  <si>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</si>
  <si>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</si>
  <si>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</si>
  <si>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</si>
  <si>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</si>
  <si>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</si>
  <si>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</si>
  <si>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</si>
  <si>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</si>
  <si>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</si>
  <si>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</si>
  <si>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</si>
  <si>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</si>
  <si>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</si>
  <si>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</si>
  <si>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</si>
  <si>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</si>
  <si>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</si>
  <si>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</si>
  <si>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</si>
  <si>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</si>
  <si>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</si>
  <si>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</si>
  <si>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</si>
  <si>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</si>
  <si>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</si>
  <si>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</si>
  <si>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</si>
  <si>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</si>
  <si>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</si>
  <si>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</si>
  <si>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</si>
  <si>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</si>
  <si>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</si>
  <si>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</si>
  <si>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</si>
  <si>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</si>
  <si>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</si>
  <si>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</si>
  <si>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</si>
  <si>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</si>
  <si>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</si>
  <si>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</si>
  <si>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</si>
  <si>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</si>
  <si>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</si>
  <si>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</si>
  <si>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</si>
  <si>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</si>
  <si>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</si>
  <si>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</si>
  <si>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</si>
  <si>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</si>
  <si>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</si>
  <si>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</si>
  <si>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</si>
  <si>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</si>
  <si>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</si>
  <si>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</si>
  <si>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</si>
  <si>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</si>
  <si>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</si>
  <si>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</si>
  <si>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</si>
  <si>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</si>
  <si>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</si>
  <si>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</si>
  <si>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</si>
  <si>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</si>
  <si>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</si>
  <si>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</si>
  <si>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</si>
  <si>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</si>
  <si>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</si>
  <si>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</si>
  <si>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</si>
  <si>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</si>
  <si>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</si>
  <si>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</si>
  <si>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</si>
  <si>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</si>
  <si>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</si>
  <si>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</si>
  <si>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</si>
  <si>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</si>
  <si>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</si>
  <si>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</si>
  <si>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</si>
  <si>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</si>
  <si>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</si>
  <si>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</si>
  <si>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</si>
  <si>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</si>
  <si>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</si>
  <si>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</si>
  <si>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</si>
  <si>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</si>
  <si>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</si>
  <si>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</si>
  <si>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</si>
  <si>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</si>
  <si>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</si>
  <si>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</si>
  <si>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</si>
  <si>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</si>
  <si>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</si>
  <si>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</si>
  <si>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</si>
  <si>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</si>
  <si>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</si>
  <si>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</si>
  <si>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</si>
  <si>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</si>
  <si>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</si>
  <si>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</si>
  <si>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</si>
  <si>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</si>
  <si>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</si>
  <si>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</si>
  <si>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</si>
  <si>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</si>
  <si>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</si>
  <si>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</si>
  <si>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</si>
  <si>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</si>
  <si>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</si>
  <si>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</si>
  <si>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</si>
  <si>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</si>
  <si>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</si>
  <si>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</si>
  <si>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</si>
  <si>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</si>
  <si>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</si>
  <si>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</si>
  <si>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</si>
  <si>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</si>
  <si>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</si>
  <si>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</si>
  <si>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</si>
  <si>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</si>
  <si>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</si>
  <si>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</si>
  <si>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</si>
  <si>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</si>
  <si>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</si>
  <si>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</si>
  <si>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</si>
  <si>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</si>
  <si>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</si>
  <si>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</si>
  <si>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</si>
  <si>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</si>
  <si>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</si>
  <si>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</si>
  <si>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</si>
  <si>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</si>
  <si>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</si>
  <si>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</si>
  <si>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</si>
  <si>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</si>
  <si>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</si>
  <si>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</si>
  <si>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</si>
  <si>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</si>
  <si>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</si>
  <si>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</si>
  <si>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</si>
  <si>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</si>
  <si>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</si>
  <si>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</si>
  <si>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</si>
  <si>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</si>
  <si>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</si>
  <si>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</si>
  <si>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</si>
  <si>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</si>
  <si>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</si>
  <si>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</si>
  <si>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</si>
  <si>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</si>
  <si>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</si>
  <si>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</si>
  <si>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</si>
  <si>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</si>
  <si>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</si>
  <si>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</si>
  <si>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</si>
  <si>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</si>
  <si>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</si>
  <si>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</si>
  <si>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</si>
  <si>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</si>
  <si>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</si>
  <si>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</si>
  <si>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</si>
  <si>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</si>
  <si>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</si>
  <si>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</si>
  <si>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</si>
  <si>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</si>
  <si>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</si>
  <si>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</si>
  <si>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</si>
  <si>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</si>
  <si>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</si>
  <si>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</si>
  <si>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</si>
  <si>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</si>
  <si>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</si>
  <si>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</si>
  <si>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</si>
  <si>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</si>
  <si>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</si>
  <si>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</si>
  <si>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</si>
  <si>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</si>
  <si>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</si>
  <si>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</si>
  <si>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</si>
  <si>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</si>
  <si>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</si>
  <si>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</si>
  <si>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</si>
  <si>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</si>
  <si>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</si>
  <si>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</si>
  <si>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</si>
  <si>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</si>
  <si>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</si>
  <si>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</si>
  <si>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</si>
  <si>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</si>
  <si>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</si>
  <si>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</si>
  <si>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</si>
  <si>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</si>
  <si>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</si>
  <si>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</si>
  <si>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</si>
  <si>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</si>
  <si>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</si>
  <si>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</si>
  <si>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</si>
  <si>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</si>
  <si>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</si>
  <si>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</si>
  <si>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</si>
  <si>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</si>
  <si>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</si>
  <si>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</si>
  <si>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</si>
  <si>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</si>
  <si>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</si>
  <si>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</si>
  <si>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</si>
  <si>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</si>
  <si>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</si>
  <si>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</si>
  <si>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</si>
  <si>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</si>
  <si>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</si>
  <si>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</si>
  <si>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</si>
  <si>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</si>
  <si>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</si>
  <si>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</si>
  <si>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</si>
  <si>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</si>
  <si>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</si>
  <si>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</si>
  <si>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</si>
  <si>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</si>
  <si>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</si>
  <si>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</si>
  <si>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</si>
  <si>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</si>
  <si>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</si>
  <si>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</si>
  <si>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</si>
  <si>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</si>
  <si>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</si>
  <si>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</si>
  <si>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</si>
  <si>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</si>
  <si>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</si>
  <si>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</si>
  <si>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</si>
  <si>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</si>
  <si>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</si>
  <si>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</si>
  <si>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</si>
  <si>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</si>
  <si>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</si>
  <si>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</si>
  <si>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</si>
  <si>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</si>
  <si>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</si>
  <si>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</si>
  <si>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</si>
  <si>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</si>
  <si>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</si>
  <si>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</si>
  <si>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</si>
  <si>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</si>
  <si>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</si>
  <si>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</si>
  <si>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</si>
  <si>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</si>
  <si>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</si>
  <si>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</si>
  <si>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</si>
  <si>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</si>
  <si>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</si>
  <si>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</si>
  <si>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</si>
  <si>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</si>
  <si>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</si>
  <si>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</si>
  <si>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</si>
  <si>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</si>
  <si>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</si>
  <si>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</si>
  <si>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</si>
  <si>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</si>
  <si>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</si>
  <si>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</si>
  <si>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</si>
  <si>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</si>
  <si>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</si>
  <si>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</si>
  <si>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</si>
  <si>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</si>
  <si>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</si>
  <si>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</si>
  <si>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</si>
  <si>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</si>
  <si>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</si>
  <si>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</si>
  <si>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</si>
  <si>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</si>
  <si>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</si>
  <si>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</si>
  <si>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</si>
  <si>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</si>
  <si>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</si>
  <si>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</si>
  <si>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</si>
  <si>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</si>
  <si>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</si>
  <si>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</si>
  <si>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</si>
  <si>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</si>
  <si>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</si>
  <si>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</si>
  <si>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</si>
  <si>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</si>
  <si>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</si>
  <si>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</si>
  <si>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</si>
  <si>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</si>
  <si>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</si>
  <si>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</si>
  <si>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</si>
  <si>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</si>
  <si>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</si>
  <si>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</si>
  <si>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</si>
  <si>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</si>
  <si>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</si>
  <si>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</si>
  <si>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</si>
  <si>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</si>
  <si>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</si>
  <si>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</si>
  <si>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</si>
  <si>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</si>
  <si>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</si>
  <si>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</si>
  <si>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</si>
  <si>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</si>
  <si>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</si>
  <si>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</si>
  <si>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</si>
  <si>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</si>
  <si>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</si>
  <si>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</si>
  <si>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</si>
  <si>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</si>
  <si>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</si>
  <si>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</si>
  <si>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</si>
  <si>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</si>
  <si>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</si>
  <si>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</si>
  <si>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</si>
  <si>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</si>
  <si>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</si>
  <si>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</si>
  <si>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</si>
  <si>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</si>
  <si>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</si>
  <si>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</si>
  <si>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</si>
  <si>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</si>
  <si>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</si>
  <si>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</si>
  <si>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</si>
  <si>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</si>
  <si>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</si>
  <si>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</si>
  <si>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</si>
  <si>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</si>
  <si>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</si>
  <si>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</si>
  <si>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</si>
  <si>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</si>
  <si>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</si>
  <si>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</si>
  <si>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</si>
  <si>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</si>
  <si>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</si>
  <si>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</si>
  <si>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</si>
  <si>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</si>
  <si>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</si>
  <si>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</si>
  <si>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</si>
  <si>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</si>
  <si>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</si>
  <si>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</si>
  <si>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</si>
  <si>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</si>
  <si>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</si>
  <si>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</si>
  <si>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</si>
  <si>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</si>
  <si>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</si>
  <si>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</si>
  <si>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</si>
  <si>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</si>
  <si>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</si>
  <si>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</si>
  <si>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</si>
  <si>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</si>
  <si>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</si>
  <si>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</si>
  <si>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</si>
  <si>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</si>
  <si>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</si>
  <si>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</si>
  <si>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</si>
  <si>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</si>
  <si>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</si>
  <si>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</si>
  <si>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</si>
  <si>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</si>
  <si>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</si>
  <si>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</si>
  <si>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</si>
  <si>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</si>
  <si>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</si>
  <si>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</si>
  <si>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</si>
  <si>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</si>
  <si>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</si>
  <si>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</si>
  <si>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</si>
  <si>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</si>
  <si>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</si>
  <si>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</si>
  <si>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</si>
  <si>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</si>
  <si>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</si>
  <si>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</si>
  <si>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</si>
  <si>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</si>
  <si>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</si>
  <si>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</si>
  <si>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</si>
  <si>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</si>
  <si>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</si>
  <si>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</si>
  <si>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</si>
  <si>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</si>
  <si>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</si>
  <si>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</si>
  <si>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</si>
  <si>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</si>
  <si>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</si>
  <si>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</si>
  <si>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</si>
  <si>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</si>
  <si>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</si>
  <si>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</si>
  <si>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</si>
  <si>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</si>
  <si>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</si>
  <si>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</si>
  <si>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</si>
  <si>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</si>
  <si>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</si>
  <si>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</si>
  <si>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</si>
  <si>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</si>
  <si>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</si>
  <si>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</si>
  <si>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</si>
  <si>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</si>
  <si>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</si>
  <si>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</si>
  <si>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</si>
  <si>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</si>
  <si>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</si>
  <si>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</si>
  <si>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</si>
  <si>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</si>
  <si>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</si>
  <si>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</si>
  <si>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</si>
  <si>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</si>
  <si>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</si>
  <si>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</si>
  <si>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</si>
  <si>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</si>
  <si>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</si>
  <si>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</si>
  <si>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</si>
  <si>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</si>
  <si>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</si>
  <si>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</si>
  <si>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</si>
  <si>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</si>
  <si>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</si>
  <si>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</si>
  <si>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</si>
  <si>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</si>
  <si>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</si>
  <si>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</si>
  <si>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</si>
  <si>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</si>
  <si>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</si>
  <si>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</si>
  <si>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</si>
  <si>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</si>
  <si>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</si>
  <si>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</si>
  <si>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</si>
  <si>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</si>
  <si>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</si>
  <si>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</si>
  <si>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</si>
  <si>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</si>
  <si>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</si>
  <si>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</si>
  <si>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</si>
  <si>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</si>
  <si>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</si>
  <si>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</si>
  <si>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</si>
  <si>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</si>
  <si>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</si>
  <si>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</si>
  <si>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</si>
  <si>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</si>
  <si>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</si>
  <si>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</si>
  <si>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</si>
  <si>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</si>
  <si>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</si>
  <si>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</si>
  <si>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</si>
  <si>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</si>
  <si>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</si>
  <si>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</si>
  <si>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</si>
  <si>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</si>
  <si>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</si>
  <si>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</si>
  <si>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</si>
  <si>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</si>
  <si>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</si>
  <si>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</si>
  <si>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</si>
  <si>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</si>
  <si>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</si>
  <si>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</si>
  <si>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</si>
  <si>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</si>
  <si>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</si>
  <si>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</si>
  <si>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</si>
  <si>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</si>
  <si>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</si>
  <si>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</si>
  <si>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</si>
  <si>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</si>
  <si>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</si>
  <si>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</si>
  <si>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</si>
  <si>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</si>
  <si>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</si>
  <si>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</si>
  <si>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</si>
  <si>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</si>
  <si>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</si>
  <si>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</si>
  <si>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</si>
  <si>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</si>
  <si>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</si>
  <si>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</si>
  <si>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</si>
  <si>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</si>
  <si>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</si>
  <si>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</si>
  <si>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</si>
  <si>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</si>
  <si>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</si>
  <si>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</si>
  <si>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</si>
  <si>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</si>
  <si>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</si>
  <si>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</si>
  <si>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</si>
  <si>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</si>
  <si>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</si>
  <si>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</si>
  <si>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</si>
  <si>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</si>
  <si>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</si>
  <si>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</si>
  <si>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</si>
  <si>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</si>
  <si>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</si>
  <si>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</si>
  <si>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</si>
  <si>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</si>
  <si>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</si>
  <si>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</si>
  <si>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</si>
  <si>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</si>
  <si>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</si>
  <si>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</si>
  <si>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</si>
  <si>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</si>
  <si>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</si>
  <si>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</si>
  <si>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</si>
  <si>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</si>
  <si>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</si>
  <si>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</si>
  <si>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</si>
  <si>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</si>
  <si>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</si>
  <si>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</si>
  <si>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</si>
  <si>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</si>
  <si>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</si>
  <si>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</si>
  <si>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</si>
  <si>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</si>
  <si>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</si>
  <si>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</si>
  <si>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</si>
  <si>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</si>
  <si>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</si>
  <si>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</si>
  <si>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</si>
  <si>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</si>
  <si>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</si>
  <si>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</si>
  <si>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</si>
  <si>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</si>
  <si>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</si>
  <si>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</si>
  <si>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</si>
  <si>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</si>
  <si>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</si>
  <si>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</si>
  <si>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</si>
  <si>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</si>
  <si>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</si>
  <si>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</si>
  <si>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</si>
  <si>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</si>
  <si>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</si>
  <si>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</si>
  <si>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</si>
  <si>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</si>
  <si>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</si>
  <si>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</si>
  <si>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</si>
  <si>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</si>
  <si>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</si>
  <si>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</si>
  <si>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</si>
  <si>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</si>
  <si>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</si>
  <si>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</si>
  <si>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</si>
  <si>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</si>
  <si>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</si>
  <si>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</si>
  <si>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</si>
  <si>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</si>
  <si>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</si>
  <si>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</si>
  <si>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</si>
  <si>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</si>
  <si>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</si>
  <si>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</si>
  <si>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</si>
  <si>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</si>
  <si>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</si>
  <si>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</si>
  <si>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</si>
  <si>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</si>
  <si>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</si>
  <si>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</si>
  <si>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</si>
  <si>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</si>
  <si>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</si>
  <si>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</si>
  <si>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</si>
  <si>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</si>
  <si>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</si>
  <si>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</si>
  <si>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</si>
  <si>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</si>
  <si>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</si>
  <si>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</si>
  <si>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</si>
  <si>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</si>
  <si>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</si>
  <si>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</si>
  <si>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</si>
  <si>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</si>
  <si>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</si>
  <si>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</si>
  <si>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</si>
  <si>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</si>
  <si>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</si>
  <si>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</si>
  <si>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</si>
  <si>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</si>
  <si>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</si>
  <si>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</si>
  <si>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</si>
  <si>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</si>
  <si>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</si>
  <si>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</si>
  <si>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</si>
  <si>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</si>
  <si>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</si>
  <si>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</si>
  <si>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</si>
  <si>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</si>
  <si>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</si>
  <si>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</si>
  <si>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</si>
  <si>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</si>
  <si>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</si>
  <si>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</si>
  <si>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</si>
  <si>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</si>
  <si>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</si>
  <si>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</si>
  <si>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</si>
  <si>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</si>
  <si>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</si>
  <si>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</si>
  <si>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</si>
  <si>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</si>
  <si>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</si>
  <si>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</si>
  <si>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</si>
  <si>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</si>
  <si>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</si>
  <si>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</si>
  <si>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</si>
  <si>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</si>
  <si>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</si>
  <si>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</si>
  <si>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</si>
  <si>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</si>
  <si>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</si>
  <si>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</si>
  <si>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</si>
  <si>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</si>
  <si>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</si>
  <si>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</si>
  <si>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</si>
  <si>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</si>
  <si>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</si>
  <si>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</si>
  <si>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</si>
  <si>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</si>
  <si>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</si>
  <si>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</si>
  <si>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</si>
  <si>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</si>
  <si>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</si>
  <si>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</si>
  <si>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</si>
  <si>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</si>
  <si>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</si>
  <si>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</si>
  <si>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</si>
  <si>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</si>
  <si>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</si>
  <si>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</si>
  <si>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</si>
  <si>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</si>
  <si>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</si>
  <si>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</si>
  <si>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</si>
  <si>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</si>
  <si>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</si>
  <si>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</si>
  <si>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</si>
  <si>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</si>
  <si>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</si>
  <si>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</si>
  <si>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</si>
  <si>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</si>
  <si>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</si>
  <si>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</si>
  <si>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</si>
  <si>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</si>
  <si>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</si>
  <si>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</si>
  <si>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</si>
  <si>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</si>
  <si>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</si>
  <si>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</si>
  <si>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</si>
  <si>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</si>
  <si>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</si>
  <si>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</si>
  <si>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</si>
  <si>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</si>
  <si>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</si>
  <si>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</si>
  <si>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</si>
  <si>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</si>
  <si>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</si>
  <si>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</si>
  <si>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</si>
  <si>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</si>
  <si>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</si>
  <si>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</si>
  <si>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</si>
  <si>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</si>
  <si>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</si>
  <si>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</si>
  <si>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</si>
  <si>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</si>
  <si>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</si>
  <si>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</si>
  <si>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</si>
  <si>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</si>
  <si>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</si>
  <si>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</si>
  <si>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</si>
  <si>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</si>
  <si>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</si>
  <si>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</si>
  <si>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</si>
  <si>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</si>
  <si>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</si>
  <si>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</si>
  <si>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</si>
  <si>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</si>
  <si>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</si>
  <si>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</si>
  <si>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</si>
  <si>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</si>
  <si>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</si>
  <si>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</si>
  <si>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</si>
  <si>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</si>
  <si>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</si>
  <si>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</si>
  <si>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</si>
  <si>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</si>
  <si>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</si>
  <si>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</si>
  <si>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</si>
  <si>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</si>
  <si>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</si>
  <si>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</si>
  <si>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</si>
  <si>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</si>
  <si>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</si>
  <si>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</si>
  <si>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</si>
  <si>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</si>
  <si>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</si>
  <si>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</si>
  <si>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</si>
  <si>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</si>
  <si>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</si>
  <si>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</si>
  <si>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</si>
  <si>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</si>
  <si>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</si>
  <si>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</si>
  <si>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</si>
  <si>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</si>
  <si>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</si>
  <si>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</si>
  <si>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</si>
  <si>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</si>
  <si>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</si>
  <si>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</si>
  <si>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</si>
  <si>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</si>
  <si>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</si>
  <si>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</si>
  <si>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</si>
  <si>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</si>
  <si>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</si>
  <si>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</si>
  <si>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</si>
  <si>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</si>
  <si>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</si>
  <si>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</si>
  <si>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</si>
  <si>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</si>
  <si>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</si>
  <si>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</si>
  <si>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</si>
  <si>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</si>
  <si>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</si>
  <si>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</si>
  <si>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</si>
  <si>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</si>
  <si>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</si>
  <si>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</si>
  <si>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</si>
  <si>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</si>
  <si>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</si>
  <si>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</si>
  <si>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</si>
  <si>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</si>
  <si>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</si>
  <si>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</si>
  <si>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</si>
  <si>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</si>
  <si>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</si>
  <si>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</si>
  <si>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</si>
  <si>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</si>
  <si>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</si>
  <si>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</si>
  <si>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</si>
  <si>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</si>
  <si>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</si>
  <si>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</si>
  <si>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</si>
  <si>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</si>
  <si>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</si>
  <si>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</si>
  <si>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</si>
  <si>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</si>
  <si>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</si>
  <si>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</si>
  <si>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</si>
  <si>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</si>
  <si>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</si>
  <si>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</si>
  <si>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</si>
  <si>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</si>
  <si>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</si>
  <si>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</si>
  <si>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</si>
  <si>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</si>
  <si>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</si>
  <si>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</si>
  <si>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</si>
  <si>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</si>
  <si>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</si>
  <si>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</si>
  <si>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</si>
  <si>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</si>
  <si>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</si>
  <si>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</si>
  <si>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</si>
  <si>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</si>
  <si>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</si>
  <si>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</si>
  <si>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</si>
  <si>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</si>
  <si>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</si>
  <si>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</si>
  <si>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</si>
  <si>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</si>
  <si>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</si>
  <si>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</si>
  <si>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</si>
  <si>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</si>
  <si>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</si>
  <si>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</si>
  <si>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</si>
  <si>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</si>
  <si>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</si>
  <si>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</si>
  <si>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</si>
  <si>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</si>
  <si>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</si>
  <si>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</si>
  <si>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</si>
  <si>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</si>
  <si>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</si>
  <si>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</si>
  <si>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</si>
  <si>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</si>
  <si>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</si>
  <si>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</si>
  <si>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</si>
  <si>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</si>
  <si>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</si>
  <si>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</si>
  <si>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</si>
  <si>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</si>
  <si>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</si>
  <si>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</si>
  <si>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</si>
  <si>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</si>
  <si>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</si>
  <si>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</si>
  <si>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</si>
  <si>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</si>
  <si>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</si>
  <si>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</si>
  <si>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</si>
  <si>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</si>
  <si>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</si>
  <si>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</si>
  <si>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</si>
  <si>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</si>
  <si>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</si>
  <si>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</si>
  <si>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</si>
  <si>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</si>
  <si>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</si>
  <si>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</si>
  <si>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</si>
  <si>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</si>
  <si>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</si>
  <si>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</si>
  <si>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</si>
  <si>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</si>
  <si>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</si>
  <si>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</si>
  <si>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</si>
  <si>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</si>
  <si>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</si>
  <si>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</si>
  <si>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</si>
  <si>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</si>
  <si>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</si>
  <si>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</si>
  <si>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</si>
  <si>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</si>
  <si>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</si>
  <si>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</si>
  <si>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</si>
  <si>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</si>
  <si>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</si>
  <si>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</si>
  <si>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</si>
  <si>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</si>
  <si>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</si>
  <si>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</si>
  <si>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</si>
  <si>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</si>
  <si>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</si>
  <si>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</si>
  <si>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</si>
  <si>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</si>
  <si>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</si>
  <si>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</si>
  <si>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</si>
  <si>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</si>
  <si>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</si>
  <si>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</si>
  <si>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</si>
  <si>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</si>
  <si>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</si>
  <si>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</si>
  <si>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</si>
  <si>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</si>
  <si>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</si>
  <si>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</si>
  <si>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</si>
  <si>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</si>
  <si>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</si>
  <si>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</si>
  <si>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</si>
  <si>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</si>
  <si>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</si>
  <si>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</si>
  <si>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</si>
  <si>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</si>
  <si>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</si>
  <si>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</si>
  <si>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</si>
  <si>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</si>
  <si>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</si>
  <si>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</si>
  <si>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</si>
  <si>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</si>
  <si>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</si>
  <si>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</si>
  <si>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</si>
  <si>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</si>
  <si>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</si>
  <si>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</si>
  <si>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</si>
  <si>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</si>
  <si>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</si>
  <si>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</si>
  <si>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</si>
  <si>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</si>
  <si>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</si>
  <si>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</si>
  <si>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</si>
  <si>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</si>
  <si>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</si>
  <si>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</si>
  <si>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</si>
  <si>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</si>
  <si>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</si>
  <si>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</si>
  <si>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</si>
  <si>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</si>
  <si>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</si>
  <si>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</si>
  <si>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</si>
  <si>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</si>
  <si>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</si>
  <si>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</si>
  <si>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</si>
  <si>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</si>
  <si>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</si>
  <si>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</si>
  <si>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</si>
  <si>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</si>
  <si>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</si>
  <si>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</si>
  <si>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</si>
  <si>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</si>
  <si>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</si>
  <si>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</si>
  <si>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</si>
  <si>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</si>
  <si>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</si>
  <si>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</si>
  <si>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</si>
  <si>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</si>
  <si>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</si>
  <si>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</si>
  <si>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</si>
  <si>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</si>
  <si>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</si>
  <si>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</si>
  <si>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</si>
  <si>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</si>
  <si>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</si>
  <si>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</si>
  <si>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</si>
  <si>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</si>
  <si>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</si>
  <si>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</si>
  <si>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</si>
  <si>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</si>
  <si>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</si>
  <si>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</si>
  <si>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</si>
  <si>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</si>
  <si>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</si>
  <si>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</si>
  <si>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</si>
  <si>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</si>
  <si>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</si>
  <si>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</si>
  <si>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</si>
  <si>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</si>
  <si>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</si>
  <si>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</si>
  <si>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</si>
  <si>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</si>
  <si>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</si>
  <si>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</si>
  <si>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</si>
  <si>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</si>
  <si>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</si>
  <si>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</si>
  <si>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</si>
  <si>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</si>
  <si>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</si>
  <si>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</si>
  <si>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</si>
  <si>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</si>
  <si>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</si>
  <si>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</si>
  <si>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</si>
  <si>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</si>
  <si>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</si>
  <si>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</si>
  <si>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</si>
  <si>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</si>
  <si>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</si>
  <si>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</si>
  <si>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</si>
  <si>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</si>
  <si>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</si>
  <si>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</si>
  <si>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</si>
  <si>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</si>
  <si>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</si>
  <si>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</si>
  <si>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</si>
  <si>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</si>
  <si>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</si>
  <si>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</si>
  <si>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</si>
  <si>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</si>
  <si>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</si>
  <si>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</si>
  <si>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</si>
  <si>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</si>
  <si>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</si>
  <si>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</si>
  <si>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</si>
  <si>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</si>
  <si>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</si>
  <si>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</si>
  <si>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</si>
  <si>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</si>
  <si>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</si>
  <si>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</si>
  <si>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</si>
  <si>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</si>
  <si>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</si>
  <si>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</si>
  <si>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</si>
  <si>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</si>
  <si>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</si>
  <si>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</si>
  <si>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</si>
  <si>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</si>
  <si>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</si>
  <si>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</si>
  <si>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</si>
  <si>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</si>
  <si>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</si>
  <si>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</si>
  <si>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</si>
  <si>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</si>
  <si>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</si>
  <si>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</si>
  <si>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</si>
  <si>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</si>
  <si>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</si>
  <si>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</si>
  <si>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</si>
  <si>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</si>
  <si>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</si>
  <si>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</si>
  <si>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</si>
  <si>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</si>
  <si>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</si>
  <si>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</si>
  <si>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</si>
  <si>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</si>
  <si>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</si>
  <si>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</si>
  <si>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</si>
  <si>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</si>
  <si>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</si>
  <si>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</si>
  <si>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</si>
  <si>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</si>
  <si>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</si>
  <si>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</si>
  <si>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</si>
  <si>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</si>
  <si>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</si>
  <si>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</si>
  <si>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</si>
  <si>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</si>
  <si>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</si>
  <si>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</si>
  <si>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</si>
  <si>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</si>
  <si>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</si>
  <si>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</si>
  <si>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</si>
  <si>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</si>
  <si>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</si>
  <si>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</si>
  <si>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</si>
  <si>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</si>
  <si>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</si>
  <si>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</si>
  <si>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</si>
  <si>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</si>
  <si>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</si>
  <si>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</si>
  <si>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</si>
  <si>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</si>
  <si>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</si>
  <si>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</si>
  <si>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</si>
  <si>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</si>
  <si>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</si>
  <si>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</si>
  <si>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</si>
  <si>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</si>
  <si>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</si>
  <si>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</si>
  <si>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</si>
  <si>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</si>
  <si>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</si>
  <si>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</si>
  <si>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</si>
  <si>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</si>
  <si>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</si>
  <si>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</si>
  <si>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</si>
  <si>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</si>
  <si>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</si>
  <si>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</si>
  <si>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</si>
  <si>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</si>
  <si>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</si>
  <si>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</si>
  <si>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</si>
  <si>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</si>
  <si>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</si>
  <si>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</si>
  <si>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</si>
  <si>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</si>
  <si>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</si>
  <si>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</si>
  <si>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</si>
  <si>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</si>
  <si>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</si>
  <si>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</si>
  <si>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</si>
  <si>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</si>
  <si>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</si>
  <si>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</si>
  <si>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</si>
  <si>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</si>
  <si>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</si>
  <si>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</si>
  <si>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</si>
  <si>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</si>
  <si>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</si>
  <si>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</si>
  <si>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</si>
  <si>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</si>
  <si>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</si>
  <si>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</si>
  <si>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</si>
  <si>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</si>
  <si>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</si>
  <si>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</si>
  <si>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</si>
  <si>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</si>
  <si>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</si>
  <si>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</si>
  <si>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</si>
  <si>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</si>
  <si>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</si>
  <si>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</si>
  <si>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</si>
  <si>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</si>
  <si>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</si>
  <si>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</si>
  <si>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</si>
  <si>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</si>
  <si>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</si>
  <si>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</si>
  <si>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</si>
  <si>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</si>
  <si>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</si>
  <si>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</si>
  <si>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</si>
  <si>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</si>
  <si>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</si>
  <si>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</si>
  <si>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</si>
  <si>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</si>
  <si>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</si>
  <si>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</si>
  <si>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</si>
  <si>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</si>
  <si>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</si>
  <si>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</si>
  <si>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</si>
  <si>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</si>
  <si>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</si>
  <si>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</si>
  <si>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</si>
  <si>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</si>
  <si>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</si>
  <si>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</si>
  <si>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</si>
  <si>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</si>
  <si>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</si>
  <si>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</si>
  <si>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</si>
  <si>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</si>
  <si>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</si>
  <si>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</si>
  <si>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</si>
  <si>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</si>
  <si>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</si>
  <si>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</si>
  <si>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</si>
  <si>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</si>
  <si>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</si>
  <si>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</si>
  <si>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</si>
  <si>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</si>
  <si>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</si>
  <si>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</si>
  <si>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</si>
  <si>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</si>
  <si>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</si>
  <si>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</si>
  <si>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</si>
  <si>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</si>
  <si>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</si>
  <si>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</si>
  <si>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</si>
  <si>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</si>
  <si>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</si>
  <si>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</si>
  <si>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</si>
  <si>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</si>
  <si>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</si>
  <si>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</si>
  <si>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</si>
  <si>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</si>
  <si>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</si>
  <si>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</si>
  <si>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</si>
  <si>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</si>
  <si>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</si>
  <si>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</si>
  <si>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</si>
  <si>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</si>
  <si>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</si>
  <si>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</si>
  <si>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</si>
  <si>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</si>
  <si>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</si>
  <si>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</si>
  <si>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</si>
  <si>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</si>
  <si>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</si>
  <si>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</si>
  <si>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</si>
  <si>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</si>
  <si>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</si>
  <si>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</si>
  <si>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</si>
  <si>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</si>
  <si>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</si>
  <si>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</si>
  <si>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</si>
  <si>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</si>
  <si>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</si>
  <si>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</si>
  <si>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</si>
  <si>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</si>
  <si>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</si>
  <si>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</si>
  <si>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</si>
  <si>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</si>
  <si>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</si>
  <si>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</si>
  <si>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</si>
  <si>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</si>
  <si>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</si>
  <si>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</si>
  <si>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</si>
  <si>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</si>
  <si>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</si>
  <si>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</si>
  <si>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</si>
  <si>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</si>
  <si>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</si>
  <si>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</si>
  <si>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</si>
  <si>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</si>
  <si>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</si>
  <si>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</si>
  <si>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</si>
  <si>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</si>
  <si>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</si>
  <si>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</si>
  <si>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</si>
  <si>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</si>
  <si>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</si>
  <si>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</si>
  <si>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</si>
  <si>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</si>
  <si>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</si>
  <si>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</si>
  <si>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</si>
  <si>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</si>
  <si>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</si>
  <si>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</si>
  <si>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</si>
  <si>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</si>
  <si>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</si>
  <si>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</si>
  <si>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</si>
  <si>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</si>
  <si>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</si>
  <si>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</si>
  <si>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</si>
  <si>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</si>
  <si>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</si>
  <si>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</si>
  <si>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</si>
  <si>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</si>
  <si>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</si>
  <si>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</si>
  <si>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</si>
  <si>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</si>
  <si>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</si>
  <si>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</si>
  <si>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</si>
  <si>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</si>
  <si>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</si>
  <si>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</si>
  <si>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</si>
  <si>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</si>
  <si>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</si>
  <si>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</si>
  <si>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</si>
  <si>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</si>
  <si>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</si>
  <si>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</si>
  <si>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</si>
  <si>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</si>
  <si>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</si>
  <si>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</si>
  <si>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</si>
  <si>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</si>
  <si>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</si>
  <si>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</si>
  <si>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</si>
  <si>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</si>
  <si>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</si>
  <si>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</si>
  <si>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</si>
  <si>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</si>
  <si>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</si>
  <si>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</si>
  <si>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</si>
  <si>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</si>
  <si>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</si>
  <si>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</si>
  <si>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</si>
  <si>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</si>
  <si>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</si>
  <si>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</si>
  <si>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</si>
  <si>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</si>
  <si>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</si>
  <si>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</si>
  <si>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</si>
  <si>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</si>
  <si>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</si>
  <si>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</si>
  <si>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</si>
  <si>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</si>
  <si>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</si>
  <si>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</si>
  <si>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</si>
  <si>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</si>
  <si>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</si>
  <si>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</si>
  <si>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</si>
  <si>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</si>
  <si>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</si>
  <si>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</si>
  <si>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</si>
  <si>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</si>
  <si>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</si>
  <si>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</si>
  <si>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</si>
  <si>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</si>
  <si>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</si>
  <si>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</si>
  <si>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</si>
  <si>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</si>
  <si>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</si>
  <si>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</si>
  <si>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</si>
  <si>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</si>
  <si>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</si>
  <si>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</si>
  <si>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</si>
  <si>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</si>
  <si>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</si>
  <si>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</si>
  <si>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</si>
  <si>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</si>
  <si>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</si>
  <si>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</si>
  <si>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</si>
  <si>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</si>
  <si>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</si>
  <si>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</si>
  <si>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</si>
  <si>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</si>
  <si>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</si>
  <si>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</si>
  <si>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</si>
  <si>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</si>
  <si>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</si>
  <si>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</si>
  <si>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</si>
  <si>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</si>
  <si>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</si>
  <si>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</si>
  <si>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</si>
  <si>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</si>
  <si>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</si>
  <si>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</si>
  <si>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</si>
  <si>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</si>
  <si>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</si>
  <si>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</si>
  <si>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</si>
  <si>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</si>
  <si>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</si>
  <si>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</si>
  <si>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</si>
  <si>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</si>
  <si>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</si>
  <si>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</si>
  <si>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</si>
  <si>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</si>
  <si>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</si>
  <si>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</si>
  <si>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</si>
  <si>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</si>
  <si>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</si>
  <si>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</si>
  <si>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</si>
  <si>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</si>
  <si>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</si>
  <si>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</si>
  <si>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</si>
  <si>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</si>
  <si>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</si>
  <si>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</si>
  <si>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</si>
  <si>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</si>
  <si>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</si>
  <si>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</si>
  <si>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</si>
  <si>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</si>
  <si>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</si>
  <si>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</si>
  <si>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</si>
  <si>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</si>
  <si>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</si>
  <si>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</si>
  <si>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</si>
  <si>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</si>
  <si>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</si>
  <si>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</si>
  <si>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</si>
  <si>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</si>
  <si>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</si>
  <si>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</si>
  <si>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</si>
  <si>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</si>
  <si>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</si>
  <si>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</si>
  <si>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</si>
  <si>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</si>
  <si>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</si>
  <si>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</si>
  <si>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</si>
  <si>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</si>
  <si>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</si>
  <si>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</si>
  <si>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</si>
  <si>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</si>
  <si>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</si>
  <si>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</si>
  <si>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</si>
  <si>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</si>
  <si>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</si>
  <si>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</si>
  <si>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</si>
  <si>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</si>
  <si>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</si>
  <si>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</si>
  <si>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</si>
  <si>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</si>
  <si>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</si>
  <si>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</si>
  <si>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</si>
  <si>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</si>
  <si>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</si>
  <si>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</si>
  <si>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</si>
  <si>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</si>
  <si>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</si>
  <si>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</si>
  <si>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</si>
  <si>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</si>
  <si>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</si>
  <si>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</si>
  <si>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</si>
  <si>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</si>
  <si>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</si>
  <si>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</si>
  <si>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</si>
  <si>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</si>
  <si>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</si>
  <si>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</si>
  <si>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</si>
  <si>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</si>
  <si>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</si>
  <si>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</si>
  <si>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</si>
  <si>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</si>
  <si>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</si>
  <si>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</si>
  <si>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</si>
  <si>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</si>
  <si>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</si>
  <si>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</si>
  <si>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</si>
  <si>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</si>
  <si>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</si>
  <si>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</si>
  <si>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</si>
  <si>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</si>
  <si>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</si>
  <si>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</si>
  <si>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</si>
  <si>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</si>
  <si>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</si>
  <si>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</si>
  <si>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</si>
  <si>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</si>
  <si>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</si>
  <si>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</si>
  <si>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</si>
  <si>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</si>
  <si>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</si>
  <si>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</si>
  <si>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</si>
  <si>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</si>
  <si>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</si>
  <si>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</si>
  <si>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</si>
  <si>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</si>
  <si>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</si>
  <si>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</si>
  <si>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</si>
  <si>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</si>
  <si>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</si>
  <si>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</si>
  <si>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</si>
  <si>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</si>
  <si>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</si>
  <si>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</si>
  <si>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</si>
  <si>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</si>
  <si>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</si>
  <si>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</si>
  <si>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</si>
  <si>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</si>
  <si>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</si>
  <si>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</si>
  <si>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</si>
  <si>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</si>
  <si>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</si>
  <si>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</si>
  <si>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</si>
  <si>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</si>
  <si>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</si>
  <si>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</si>
  <si>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</si>
  <si>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</si>
  <si>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</si>
  <si>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</si>
  <si>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</si>
  <si>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</si>
  <si>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</si>
  <si>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</si>
  <si>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</si>
  <si>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</si>
  <si>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</si>
  <si>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</si>
  <si>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</si>
  <si>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</si>
  <si>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</si>
  <si>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</si>
  <si>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</si>
  <si>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</si>
  <si>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</si>
  <si>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</si>
  <si>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</si>
  <si>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</si>
  <si>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</si>
  <si>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</si>
  <si>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</si>
  <si>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</si>
  <si>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</si>
  <si>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</si>
  <si>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</si>
  <si>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</si>
  <si>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</si>
  <si>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</si>
  <si>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</si>
  <si>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</si>
  <si>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</si>
  <si>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</si>
  <si>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</si>
  <si>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</si>
  <si>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</si>
  <si>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</si>
  <si>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</si>
  <si>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</si>
  <si>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</si>
  <si>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</si>
  <si>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</si>
  <si>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</si>
  <si>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</si>
  <si>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</si>
  <si>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</si>
  <si>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</si>
  <si>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</si>
  <si>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</si>
  <si>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</si>
  <si>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</si>
  <si>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</si>
  <si>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</si>
  <si>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</si>
  <si>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</si>
  <si>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</si>
  <si>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</si>
  <si>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</si>
  <si>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</si>
  <si>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</si>
  <si>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</si>
  <si>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</si>
  <si>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</si>
  <si>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</si>
  <si>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</si>
  <si>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</si>
  <si>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</si>
  <si>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</si>
  <si>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</si>
  <si>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</si>
  <si>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</si>
  <si>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</si>
  <si>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</si>
  <si>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</si>
  <si>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</si>
  <si>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</si>
  <si>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</si>
  <si>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</si>
  <si>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</si>
  <si>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</si>
  <si>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</si>
  <si>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</si>
  <si>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</si>
  <si>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</si>
  <si>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</si>
  <si>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</si>
  <si>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</si>
  <si>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</si>
  <si>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</si>
  <si>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</si>
  <si>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</si>
  <si>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</si>
  <si>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</si>
  <si>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</si>
  <si>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</si>
  <si>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</si>
  <si>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</si>
  <si>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</si>
  <si>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</si>
  <si>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</si>
  <si>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</si>
  <si>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</si>
  <si>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</si>
  <si>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</si>
  <si>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</si>
  <si>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</si>
  <si>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</si>
  <si>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</si>
  <si>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</si>
  <si>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</si>
  <si>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</si>
  <si>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</si>
  <si>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</si>
  <si>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</si>
  <si>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</si>
  <si>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</si>
  <si>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</si>
  <si>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</si>
  <si>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</si>
  <si>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</si>
  <si>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</si>
  <si>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</si>
  <si>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</si>
  <si>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</si>
  <si>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</si>
  <si>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</si>
  <si>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</si>
  <si>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</si>
  <si>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</si>
  <si>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</si>
  <si>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</si>
  <si>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</si>
  <si>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</si>
  <si>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</si>
  <si>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</si>
  <si>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</si>
  <si>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</si>
  <si>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</si>
  <si>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</si>
  <si>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</si>
  <si>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</si>
  <si>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</si>
  <si>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</si>
  <si>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</si>
  <si>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</si>
  <si>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</si>
  <si>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</si>
  <si>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</si>
  <si>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</si>
  <si>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</si>
  <si>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</si>
  <si>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</si>
  <si>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</si>
  <si>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</si>
  <si>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</si>
  <si>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</si>
  <si>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</si>
  <si>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</si>
  <si>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</si>
  <si>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</si>
  <si>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</si>
  <si>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</si>
  <si>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</si>
  <si>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</si>
  <si>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</si>
  <si>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</si>
  <si>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</si>
  <si>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</si>
  <si>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</si>
  <si>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</si>
  <si>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</si>
  <si>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</si>
  <si>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</si>
  <si>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</si>
  <si>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</si>
  <si>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</si>
  <si>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</si>
  <si>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</si>
  <si>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</si>
  <si>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</si>
  <si>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</si>
  <si>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</si>
  <si>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</si>
  <si>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</si>
  <si>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</si>
  <si>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</si>
  <si>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</si>
  <si>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</si>
  <si>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</si>
  <si>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</si>
  <si>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</si>
  <si>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</si>
  <si>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</si>
  <si>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</si>
  <si>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</si>
  <si>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</si>
  <si>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</si>
  <si>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</si>
  <si>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</si>
  <si>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</si>
  <si>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</si>
  <si>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</si>
  <si>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</si>
  <si>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</si>
  <si>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</si>
  <si>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</si>
  <si>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</si>
  <si>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</si>
  <si>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</si>
  <si>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</si>
  <si>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</si>
  <si>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</si>
  <si>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</si>
  <si>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</si>
  <si>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</si>
  <si>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</si>
  <si>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</si>
  <si>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</si>
  <si>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</si>
  <si>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</si>
  <si>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</si>
  <si>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</si>
  <si>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</si>
  <si>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</si>
  <si>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</si>
  <si>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</si>
  <si>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</si>
  <si>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</si>
  <si>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</si>
  <si>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</si>
  <si>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</si>
  <si>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7</t>
  </si>
  <si>
    <t>ЛОТ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</si>
</sst>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7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6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64" t="s">
        <v>2908</v>
      </c>
      <c r="D1733" s="65"/>
      <c r="E1733" s="65"/>
      <c r="F1733" s="65"/>
      <c r="G1733" s="65"/>
      <c r="H1733" s="65"/>
      <c r="I1733" s="65"/>
      <c r="J1733" s="65"/>
      <c r="K1733" s="65"/>
      <c r="L1733" s="65"/>
      <c r="M1733" s="65"/>
      <c r="N1733" s="65"/>
      <c r="O1733" s="65"/>
      <c r="P1733" s="65"/>
      <c r="Q1733" s="65"/>
      <c r="R1733" s="66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5" priority="4">
      <formula>OR(($J7&lt;&gt;0),($K7&lt;&gt;0))</formula>
    </cfRule>
  </conditionalFormatting>
  <conditionalFormatting sqref="C136">
    <cfRule type="expression" dxfId="4" priority="6">
      <formula>OR(($J135&lt;&gt;0),($K136&lt;&gt;0))</formula>
    </cfRule>
  </conditionalFormatting>
  <conditionalFormatting sqref="C135">
    <cfRule type="expression" dxfId="3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70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70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71" t="s">
        <v>2873</v>
      </c>
      <c r="F52" s="71"/>
      <c r="G52" s="71"/>
      <c r="H52" s="71"/>
      <c r="I52" s="71"/>
      <c r="J52" s="71"/>
      <c r="K52" s="71"/>
      <c r="L52" s="71"/>
      <c r="M52" s="30"/>
    </row>
    <row r="53" spans="5:15" ht="12" customHeight="1" x14ac:dyDescent="0.2">
      <c r="E53" s="72" t="s">
        <v>2874</v>
      </c>
      <c r="F53" s="72"/>
      <c r="G53" s="72"/>
      <c r="H53" s="72"/>
      <c r="I53" s="72"/>
      <c r="J53" s="72"/>
      <c r="K53" s="72"/>
      <c r="L53" s="72"/>
      <c r="M53" s="72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73" t="s">
        <v>2875</v>
      </c>
      <c r="F55" s="74"/>
      <c r="G55" s="74"/>
      <c r="H55" s="74"/>
      <c r="I55" s="74"/>
      <c r="J55" s="74"/>
      <c r="K55" s="74"/>
      <c r="L55" s="74"/>
      <c r="M55" s="75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71" t="s">
        <v>2890</v>
      </c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</row>
    <row r="76" spans="5:24" x14ac:dyDescent="0.2">
      <c r="E76" s="76" t="s">
        <v>2874</v>
      </c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7" t="s">
        <v>2875</v>
      </c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9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79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36" style="13" customWidth="1"/>
    <col min="5" max="5" width="8.7109375" style="13" customWidth="1"/>
    <col min="6" max="6" width="7" style="13" customWidth="1"/>
    <col min="7" max="7" width="11.85546875" style="13" customWidth="1"/>
    <col min="8" max="8" width="12.85546875" style="13" customWidth="1"/>
    <col min="9" max="9" width="15.71093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84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58">
        <v>456</v>
      </c>
      <c r="D7" s="59" t="s">
        <v>743</v>
      </c>
      <c r="E7" s="59" t="s">
        <v>17</v>
      </c>
      <c r="F7" s="59">
        <v>2</v>
      </c>
      <c r="G7" s="60">
        <v>44594</v>
      </c>
      <c r="H7" s="61">
        <f>ROUND(РАсчеты!S462,0)</f>
        <v>70</v>
      </c>
      <c r="I7" s="62">
        <f t="shared" ref="I7:I25" si="0">H7/1.2</f>
        <v>58.333333333333336</v>
      </c>
    </row>
    <row r="8" spans="1:9" ht="24" x14ac:dyDescent="0.25">
      <c r="C8" s="58">
        <v>457</v>
      </c>
      <c r="D8" s="59" t="s">
        <v>744</v>
      </c>
      <c r="E8" s="59" t="s">
        <v>11</v>
      </c>
      <c r="F8" s="59">
        <v>200</v>
      </c>
      <c r="G8" s="60">
        <v>44594</v>
      </c>
      <c r="H8" s="61">
        <f>ROUND(РАсчеты!S463,0)</f>
        <v>15100</v>
      </c>
      <c r="I8" s="62">
        <f t="shared" si="0"/>
        <v>12583.333333333334</v>
      </c>
    </row>
    <row r="9" spans="1:9" x14ac:dyDescent="0.25">
      <c r="C9" s="58">
        <v>458</v>
      </c>
      <c r="D9" s="59" t="s">
        <v>745</v>
      </c>
      <c r="E9" s="59" t="s">
        <v>11</v>
      </c>
      <c r="F9" s="59">
        <v>100</v>
      </c>
      <c r="G9" s="60">
        <v>43465</v>
      </c>
      <c r="H9" s="61">
        <f>ROUND(РАсчеты!S464,0)</f>
        <v>1238</v>
      </c>
      <c r="I9" s="62">
        <f t="shared" si="0"/>
        <v>1031.6666666666667</v>
      </c>
    </row>
    <row r="10" spans="1:9" x14ac:dyDescent="0.25">
      <c r="C10" s="58">
        <v>459</v>
      </c>
      <c r="D10" s="59" t="s">
        <v>746</v>
      </c>
      <c r="E10" s="59" t="s">
        <v>11</v>
      </c>
      <c r="F10" s="59">
        <v>740</v>
      </c>
      <c r="G10" s="60">
        <v>43465</v>
      </c>
      <c r="H10" s="61">
        <f>ROUND(РАсчеты!S465,0)</f>
        <v>4894</v>
      </c>
      <c r="I10" s="62">
        <f t="shared" si="0"/>
        <v>4078.3333333333335</v>
      </c>
    </row>
    <row r="11" spans="1:9" x14ac:dyDescent="0.25">
      <c r="C11" s="58">
        <v>460</v>
      </c>
      <c r="D11" s="59" t="s">
        <v>747</v>
      </c>
      <c r="E11" s="59" t="s">
        <v>11</v>
      </c>
      <c r="F11" s="59">
        <v>140</v>
      </c>
      <c r="G11" s="60">
        <v>43465</v>
      </c>
      <c r="H11" s="61">
        <f>ROUND(РАсчеты!S466,0)</f>
        <v>995</v>
      </c>
      <c r="I11" s="62">
        <f t="shared" si="0"/>
        <v>829.16666666666674</v>
      </c>
    </row>
    <row r="12" spans="1:9" x14ac:dyDescent="0.25">
      <c r="C12" s="58">
        <v>461</v>
      </c>
      <c r="D12" s="59" t="s">
        <v>748</v>
      </c>
      <c r="E12" s="59" t="s">
        <v>11</v>
      </c>
      <c r="F12" s="59">
        <v>175</v>
      </c>
      <c r="G12" s="60">
        <v>43465</v>
      </c>
      <c r="H12" s="61">
        <f>ROUND(РАсчеты!S467,0)</f>
        <v>11616</v>
      </c>
      <c r="I12" s="62">
        <f t="shared" si="0"/>
        <v>9680</v>
      </c>
    </row>
    <row r="13" spans="1:9" x14ac:dyDescent="0.25">
      <c r="C13" s="58">
        <v>462</v>
      </c>
      <c r="D13" s="59" t="s">
        <v>749</v>
      </c>
      <c r="E13" s="59" t="s">
        <v>11</v>
      </c>
      <c r="F13" s="59">
        <v>690</v>
      </c>
      <c r="G13" s="60">
        <v>43465</v>
      </c>
      <c r="H13" s="61">
        <f>ROUND(РАсчеты!S468,0)</f>
        <v>19314</v>
      </c>
      <c r="I13" s="62">
        <f t="shared" si="0"/>
        <v>16095</v>
      </c>
    </row>
    <row r="14" spans="1:9" x14ac:dyDescent="0.25">
      <c r="C14" s="58">
        <v>463</v>
      </c>
      <c r="D14" s="59" t="s">
        <v>750</v>
      </c>
      <c r="E14" s="59" t="s">
        <v>11</v>
      </c>
      <c r="F14" s="59">
        <v>300</v>
      </c>
      <c r="G14" s="60">
        <v>43465</v>
      </c>
      <c r="H14" s="61">
        <f>ROUND(РАсчеты!S469,0)</f>
        <v>12065</v>
      </c>
      <c r="I14" s="62">
        <f t="shared" si="0"/>
        <v>10054.166666666668</v>
      </c>
    </row>
    <row r="15" spans="1:9" ht="24" x14ac:dyDescent="0.25">
      <c r="C15" s="58">
        <v>464</v>
      </c>
      <c r="D15" s="59" t="s">
        <v>751</v>
      </c>
      <c r="E15" s="59" t="s">
        <v>11</v>
      </c>
      <c r="F15" s="59">
        <v>50</v>
      </c>
      <c r="G15" s="60">
        <v>44594</v>
      </c>
      <c r="H15" s="61">
        <f>ROUND(РАсчеты!S470,0)</f>
        <v>2740</v>
      </c>
      <c r="I15" s="62">
        <f t="shared" si="0"/>
        <v>2283.3333333333335</v>
      </c>
    </row>
    <row r="16" spans="1:9" ht="24" x14ac:dyDescent="0.25">
      <c r="C16" s="58">
        <v>465</v>
      </c>
      <c r="D16" s="59" t="s">
        <v>752</v>
      </c>
      <c r="E16" s="59" t="s">
        <v>17</v>
      </c>
      <c r="F16" s="59">
        <v>1</v>
      </c>
      <c r="G16" s="60">
        <v>44594</v>
      </c>
      <c r="H16" s="61">
        <f>ROUND(РАсчеты!S471,0)</f>
        <v>8818</v>
      </c>
      <c r="I16" s="62">
        <f t="shared" si="0"/>
        <v>7348.3333333333339</v>
      </c>
    </row>
    <row r="17" spans="3:9" ht="24" x14ac:dyDescent="0.25">
      <c r="C17" s="58">
        <v>466</v>
      </c>
      <c r="D17" s="59" t="s">
        <v>753</v>
      </c>
      <c r="E17" s="59" t="s">
        <v>17</v>
      </c>
      <c r="F17" s="59">
        <v>1</v>
      </c>
      <c r="G17" s="60">
        <v>44594</v>
      </c>
      <c r="H17" s="61">
        <f>ROUND(РАсчеты!S472,0)</f>
        <v>2975</v>
      </c>
      <c r="I17" s="62">
        <f t="shared" si="0"/>
        <v>2479.166666666667</v>
      </c>
    </row>
    <row r="18" spans="3:9" ht="24" x14ac:dyDescent="0.25">
      <c r="C18" s="58">
        <v>467</v>
      </c>
      <c r="D18" s="59" t="s">
        <v>754</v>
      </c>
      <c r="E18" s="59" t="s">
        <v>17</v>
      </c>
      <c r="F18" s="59">
        <v>1</v>
      </c>
      <c r="G18" s="60">
        <v>44594</v>
      </c>
      <c r="H18" s="61">
        <f>ROUND(РАсчеты!S473,0)</f>
        <v>2975</v>
      </c>
      <c r="I18" s="62">
        <f t="shared" si="0"/>
        <v>2479.166666666667</v>
      </c>
    </row>
    <row r="19" spans="3:9" ht="24" x14ac:dyDescent="0.25">
      <c r="C19" s="58">
        <v>468</v>
      </c>
      <c r="D19" s="59" t="s">
        <v>755</v>
      </c>
      <c r="E19" s="59" t="s">
        <v>17</v>
      </c>
      <c r="F19" s="59">
        <v>1</v>
      </c>
      <c r="G19" s="60">
        <v>44594</v>
      </c>
      <c r="H19" s="61">
        <f>ROUND(РАсчеты!S474,0)</f>
        <v>2975</v>
      </c>
      <c r="I19" s="62">
        <f t="shared" si="0"/>
        <v>2479.166666666667</v>
      </c>
    </row>
    <row r="20" spans="3:9" x14ac:dyDescent="0.25">
      <c r="C20" s="58">
        <v>469</v>
      </c>
      <c r="D20" s="59" t="s">
        <v>756</v>
      </c>
      <c r="E20" s="59" t="s">
        <v>17</v>
      </c>
      <c r="F20" s="59">
        <v>50</v>
      </c>
      <c r="G20" s="60">
        <v>44594</v>
      </c>
      <c r="H20" s="61">
        <f>ROUND(РАсчеты!S475,0)</f>
        <v>3203</v>
      </c>
      <c r="I20" s="62">
        <f t="shared" si="0"/>
        <v>2669.166666666667</v>
      </c>
    </row>
    <row r="21" spans="3:9" x14ac:dyDescent="0.25">
      <c r="C21" s="58">
        <v>470</v>
      </c>
      <c r="D21" s="59" t="s">
        <v>757</v>
      </c>
      <c r="E21" s="59" t="s">
        <v>17</v>
      </c>
      <c r="F21" s="59">
        <v>1</v>
      </c>
      <c r="G21" s="60">
        <v>44594</v>
      </c>
      <c r="H21" s="61">
        <f>ROUND(РАсчеты!S476,0)</f>
        <v>307</v>
      </c>
      <c r="I21" s="62">
        <f t="shared" si="0"/>
        <v>255.83333333333334</v>
      </c>
    </row>
    <row r="22" spans="3:9" x14ac:dyDescent="0.25">
      <c r="C22" s="58">
        <v>471</v>
      </c>
      <c r="D22" s="59" t="s">
        <v>758</v>
      </c>
      <c r="E22" s="59" t="s">
        <v>17</v>
      </c>
      <c r="F22" s="59">
        <v>1</v>
      </c>
      <c r="G22" s="60">
        <v>44594</v>
      </c>
      <c r="H22" s="61">
        <f>ROUND(РАсчеты!S477,0)</f>
        <v>236</v>
      </c>
      <c r="I22" s="62">
        <f t="shared" si="0"/>
        <v>196.66666666666669</v>
      </c>
    </row>
    <row r="23" spans="3:9" x14ac:dyDescent="0.25">
      <c r="C23" s="58">
        <v>472</v>
      </c>
      <c r="D23" s="59" t="s">
        <v>759</v>
      </c>
      <c r="E23" s="59" t="s">
        <v>17</v>
      </c>
      <c r="F23" s="59">
        <v>18</v>
      </c>
      <c r="G23" s="60">
        <v>44594</v>
      </c>
      <c r="H23" s="61">
        <f>ROUND(РАсчеты!S478,0)</f>
        <v>754</v>
      </c>
      <c r="I23" s="62">
        <f t="shared" si="0"/>
        <v>628.33333333333337</v>
      </c>
    </row>
    <row r="24" spans="3:9" ht="24" x14ac:dyDescent="0.25">
      <c r="C24" s="58">
        <v>473</v>
      </c>
      <c r="D24" s="59" t="s">
        <v>760</v>
      </c>
      <c r="E24" s="59" t="s">
        <v>17</v>
      </c>
      <c r="F24" s="59">
        <v>5</v>
      </c>
      <c r="G24" s="60">
        <v>44594</v>
      </c>
      <c r="H24" s="61">
        <f>ROUND(РАсчеты!S479,0)</f>
        <v>2308</v>
      </c>
      <c r="I24" s="62">
        <f t="shared" si="0"/>
        <v>1923.3333333333335</v>
      </c>
    </row>
    <row r="25" spans="3:9" ht="24" x14ac:dyDescent="0.25">
      <c r="C25" s="58">
        <v>474</v>
      </c>
      <c r="D25" s="59" t="s">
        <v>761</v>
      </c>
      <c r="E25" s="59" t="s">
        <v>17</v>
      </c>
      <c r="F25" s="59">
        <v>6</v>
      </c>
      <c r="G25" s="60">
        <v>43465</v>
      </c>
      <c r="H25" s="61">
        <f>ROUND(РАсчеты!S480,0)</f>
        <v>260</v>
      </c>
      <c r="I25" s="62">
        <f t="shared" si="0"/>
        <v>216.66666666666669</v>
      </c>
    </row>
    <row r="26" spans="3:9" x14ac:dyDescent="0.25">
      <c r="C26" s="58">
        <v>761</v>
      </c>
      <c r="D26" s="59" t="s">
        <v>1132</v>
      </c>
      <c r="E26" s="59" t="s">
        <v>17</v>
      </c>
      <c r="F26" s="59">
        <v>100</v>
      </c>
      <c r="G26" s="63"/>
      <c r="H26" s="61">
        <f>ROUND(РАсчеты!S767,0)</f>
        <v>157</v>
      </c>
      <c r="I26" s="62">
        <f t="shared" ref="I26:I33" si="1">H26/1.2</f>
        <v>130.83333333333334</v>
      </c>
    </row>
    <row r="27" spans="3:9" x14ac:dyDescent="0.25">
      <c r="C27" s="58">
        <v>762</v>
      </c>
      <c r="D27" s="59" t="s">
        <v>1133</v>
      </c>
      <c r="E27" s="59" t="s">
        <v>17</v>
      </c>
      <c r="F27" s="59">
        <v>220</v>
      </c>
      <c r="G27" s="63"/>
      <c r="H27" s="61">
        <f>ROUND(РАсчеты!S768,0)</f>
        <v>345</v>
      </c>
      <c r="I27" s="62">
        <f t="shared" si="1"/>
        <v>287.5</v>
      </c>
    </row>
    <row r="28" spans="3:9" x14ac:dyDescent="0.25">
      <c r="C28" s="58">
        <v>763</v>
      </c>
      <c r="D28" s="59" t="s">
        <v>1134</v>
      </c>
      <c r="E28" s="59" t="s">
        <v>17</v>
      </c>
      <c r="F28" s="59">
        <v>160</v>
      </c>
      <c r="G28" s="63"/>
      <c r="H28" s="61">
        <f>ROUND(РАсчеты!S769,0)</f>
        <v>1496</v>
      </c>
      <c r="I28" s="62">
        <f t="shared" si="1"/>
        <v>1246.6666666666667</v>
      </c>
    </row>
    <row r="29" spans="3:9" x14ac:dyDescent="0.25">
      <c r="C29" s="58">
        <v>764</v>
      </c>
      <c r="D29" s="59" t="s">
        <v>1135</v>
      </c>
      <c r="E29" s="59" t="s">
        <v>17</v>
      </c>
      <c r="F29" s="59">
        <v>40</v>
      </c>
      <c r="G29" s="63"/>
      <c r="H29" s="61">
        <f>ROUND(РАсчеты!S770,0)</f>
        <v>1572</v>
      </c>
      <c r="I29" s="62">
        <f t="shared" si="1"/>
        <v>1310</v>
      </c>
    </row>
    <row r="30" spans="3:9" x14ac:dyDescent="0.25">
      <c r="C30" s="58">
        <v>765</v>
      </c>
      <c r="D30" s="59" t="s">
        <v>1136</v>
      </c>
      <c r="E30" s="59" t="s">
        <v>17</v>
      </c>
      <c r="F30" s="59">
        <v>150</v>
      </c>
      <c r="G30" s="63"/>
      <c r="H30" s="61">
        <f>ROUND(РАсчеты!S771,0)</f>
        <v>3760</v>
      </c>
      <c r="I30" s="62">
        <f t="shared" si="1"/>
        <v>3133.3333333333335</v>
      </c>
    </row>
    <row r="31" spans="3:9" x14ac:dyDescent="0.25">
      <c r="C31" s="58">
        <v>766</v>
      </c>
      <c r="D31" s="59" t="s">
        <v>1137</v>
      </c>
      <c r="E31" s="59" t="s">
        <v>17</v>
      </c>
      <c r="F31" s="59">
        <v>200</v>
      </c>
      <c r="G31" s="63"/>
      <c r="H31" s="61">
        <f>ROUND(РАсчеты!S772,0)</f>
        <v>573</v>
      </c>
      <c r="I31" s="62">
        <f t="shared" si="1"/>
        <v>477.5</v>
      </c>
    </row>
    <row r="32" spans="3:9" x14ac:dyDescent="0.25">
      <c r="C32" s="58">
        <v>767</v>
      </c>
      <c r="D32" s="59" t="s">
        <v>1138</v>
      </c>
      <c r="E32" s="59" t="s">
        <v>1081</v>
      </c>
      <c r="F32" s="59">
        <v>3</v>
      </c>
      <c r="G32" s="63"/>
      <c r="H32" s="61">
        <f>ROUND(РАсчеты!S773,0)</f>
        <v>334</v>
      </c>
      <c r="I32" s="62">
        <f t="shared" si="1"/>
        <v>278.33333333333337</v>
      </c>
    </row>
    <row r="33" spans="3:9" x14ac:dyDescent="0.25">
      <c r="C33" s="58">
        <v>769</v>
      </c>
      <c r="D33" s="59" t="s">
        <v>1140</v>
      </c>
      <c r="E33" s="59" t="s">
        <v>17</v>
      </c>
      <c r="F33" s="59">
        <v>12</v>
      </c>
      <c r="G33" s="63"/>
      <c r="H33" s="61">
        <f>ROUND(РАсчеты!S775,0)</f>
        <v>1548</v>
      </c>
      <c r="I33" s="62">
        <f t="shared" si="1"/>
        <v>1290</v>
      </c>
    </row>
    <row r="34" spans="3:9" x14ac:dyDescent="0.25">
      <c r="C34" s="58">
        <v>770</v>
      </c>
      <c r="D34" s="59" t="s">
        <v>1141</v>
      </c>
      <c r="E34" s="59" t="s">
        <v>17</v>
      </c>
      <c r="F34" s="59">
        <v>3</v>
      </c>
      <c r="G34" s="63"/>
      <c r="H34" s="61">
        <f>ROUND(РАсчеты!S776,0)</f>
        <v>7390</v>
      </c>
      <c r="I34" s="62">
        <f t="shared" ref="I34:I85" si="2">H34/1.2</f>
        <v>6158.3333333333339</v>
      </c>
    </row>
    <row r="35" spans="3:9" x14ac:dyDescent="0.25">
      <c r="C35" s="58">
        <v>771</v>
      </c>
      <c r="D35" s="59" t="s">
        <v>1142</v>
      </c>
      <c r="E35" s="59" t="s">
        <v>17</v>
      </c>
      <c r="F35" s="59">
        <v>53</v>
      </c>
      <c r="G35" s="63"/>
      <c r="H35" s="61">
        <f>ROUND(РАсчеты!S777,0)</f>
        <v>9765</v>
      </c>
      <c r="I35" s="62">
        <f t="shared" si="2"/>
        <v>8137.5</v>
      </c>
    </row>
    <row r="36" spans="3:9" x14ac:dyDescent="0.25">
      <c r="C36" s="58">
        <v>772</v>
      </c>
      <c r="D36" s="59" t="s">
        <v>1143</v>
      </c>
      <c r="E36" s="59" t="s">
        <v>17</v>
      </c>
      <c r="F36" s="59">
        <v>48</v>
      </c>
      <c r="G36" s="63"/>
      <c r="H36" s="61">
        <f>ROUND(РАсчеты!S778,0)</f>
        <v>42647</v>
      </c>
      <c r="I36" s="62">
        <f t="shared" si="2"/>
        <v>35539.166666666672</v>
      </c>
    </row>
    <row r="37" spans="3:9" x14ac:dyDescent="0.25">
      <c r="C37" s="58">
        <v>773</v>
      </c>
      <c r="D37" s="59" t="s">
        <v>1144</v>
      </c>
      <c r="E37" s="59" t="s">
        <v>17</v>
      </c>
      <c r="F37" s="59">
        <v>96</v>
      </c>
      <c r="G37" s="63"/>
      <c r="H37" s="61">
        <f>ROUND(РАсчеты!S779,0)</f>
        <v>65379</v>
      </c>
      <c r="I37" s="62">
        <f t="shared" si="2"/>
        <v>54482.5</v>
      </c>
    </row>
    <row r="38" spans="3:9" x14ac:dyDescent="0.25">
      <c r="C38" s="58">
        <v>774</v>
      </c>
      <c r="D38" s="59" t="s">
        <v>1145</v>
      </c>
      <c r="E38" s="59" t="s">
        <v>1146</v>
      </c>
      <c r="F38" s="59">
        <v>5</v>
      </c>
      <c r="G38" s="63"/>
      <c r="H38" s="61">
        <f>ROUND(РАсчеты!S780,0)</f>
        <v>444</v>
      </c>
      <c r="I38" s="62">
        <f t="shared" si="2"/>
        <v>370</v>
      </c>
    </row>
    <row r="39" spans="3:9" x14ac:dyDescent="0.25">
      <c r="C39" s="58">
        <v>775</v>
      </c>
      <c r="D39" s="59" t="s">
        <v>1147</v>
      </c>
      <c r="E39" s="59" t="s">
        <v>17</v>
      </c>
      <c r="F39" s="59">
        <v>6</v>
      </c>
      <c r="G39" s="63"/>
      <c r="H39" s="61">
        <f>ROUND(РАсчеты!S781,0)</f>
        <v>3357</v>
      </c>
      <c r="I39" s="62">
        <f t="shared" si="2"/>
        <v>2797.5</v>
      </c>
    </row>
    <row r="40" spans="3:9" x14ac:dyDescent="0.25">
      <c r="C40" s="58">
        <v>776</v>
      </c>
      <c r="D40" s="59" t="s">
        <v>1148</v>
      </c>
      <c r="E40" s="59" t="s">
        <v>17</v>
      </c>
      <c r="F40" s="59">
        <v>2</v>
      </c>
      <c r="G40" s="63"/>
      <c r="H40" s="61">
        <f>ROUND(РАсчеты!S782,0)</f>
        <v>1990</v>
      </c>
      <c r="I40" s="62">
        <f t="shared" si="2"/>
        <v>1658.3333333333335</v>
      </c>
    </row>
    <row r="41" spans="3:9" x14ac:dyDescent="0.25">
      <c r="C41" s="58">
        <v>777</v>
      </c>
      <c r="D41" s="59" t="s">
        <v>1149</v>
      </c>
      <c r="E41" s="59" t="s">
        <v>17</v>
      </c>
      <c r="F41" s="59">
        <v>1</v>
      </c>
      <c r="G41" s="63"/>
      <c r="H41" s="61">
        <f>ROUND(РАсчеты!S783,0)</f>
        <v>2242</v>
      </c>
      <c r="I41" s="62">
        <f t="shared" si="2"/>
        <v>1868.3333333333335</v>
      </c>
    </row>
    <row r="42" spans="3:9" x14ac:dyDescent="0.25">
      <c r="C42" s="58">
        <v>778</v>
      </c>
      <c r="D42" s="59" t="s">
        <v>1150</v>
      </c>
      <c r="E42" s="59" t="s">
        <v>17</v>
      </c>
      <c r="F42" s="59">
        <v>1</v>
      </c>
      <c r="G42" s="63"/>
      <c r="H42" s="61">
        <f>ROUND(РАсчеты!S784,0)</f>
        <v>2242</v>
      </c>
      <c r="I42" s="62">
        <f t="shared" si="2"/>
        <v>1868.3333333333335</v>
      </c>
    </row>
    <row r="43" spans="3:9" x14ac:dyDescent="0.25">
      <c r="C43" s="58">
        <v>779</v>
      </c>
      <c r="D43" s="59" t="s">
        <v>1151</v>
      </c>
      <c r="E43" s="59" t="s">
        <v>17</v>
      </c>
      <c r="F43" s="59">
        <v>10</v>
      </c>
      <c r="G43" s="63"/>
      <c r="H43" s="61">
        <f>ROUND(РАсчеты!S785,0)</f>
        <v>5</v>
      </c>
      <c r="I43" s="62">
        <f t="shared" si="2"/>
        <v>4.166666666666667</v>
      </c>
    </row>
    <row r="44" spans="3:9" x14ac:dyDescent="0.25">
      <c r="C44" s="58">
        <v>780</v>
      </c>
      <c r="D44" s="59" t="s">
        <v>1152</v>
      </c>
      <c r="E44" s="59" t="s">
        <v>17</v>
      </c>
      <c r="F44" s="59">
        <v>2</v>
      </c>
      <c r="G44" s="63"/>
      <c r="H44" s="61">
        <f>ROUND(РАсчеты!S786,0)</f>
        <v>601</v>
      </c>
      <c r="I44" s="62">
        <f t="shared" si="2"/>
        <v>500.83333333333337</v>
      </c>
    </row>
    <row r="45" spans="3:9" x14ac:dyDescent="0.25">
      <c r="C45" s="58">
        <v>781</v>
      </c>
      <c r="D45" s="59" t="s">
        <v>1153</v>
      </c>
      <c r="E45" s="59" t="s">
        <v>11</v>
      </c>
      <c r="F45" s="59">
        <v>10</v>
      </c>
      <c r="G45" s="63"/>
      <c r="H45" s="61">
        <f>ROUND(РАсчеты!S787,0)</f>
        <v>10236</v>
      </c>
      <c r="I45" s="62">
        <f t="shared" si="2"/>
        <v>8530</v>
      </c>
    </row>
    <row r="46" spans="3:9" x14ac:dyDescent="0.25">
      <c r="C46" s="58">
        <v>782</v>
      </c>
      <c r="D46" s="59" t="s">
        <v>1154</v>
      </c>
      <c r="E46" s="59" t="s">
        <v>11</v>
      </c>
      <c r="F46" s="59">
        <v>5</v>
      </c>
      <c r="G46" s="63"/>
      <c r="H46" s="61">
        <f>ROUND(РАсчеты!S788,0)</f>
        <v>2388</v>
      </c>
      <c r="I46" s="62">
        <f t="shared" si="2"/>
        <v>1990</v>
      </c>
    </row>
    <row r="47" spans="3:9" x14ac:dyDescent="0.25">
      <c r="C47" s="58">
        <v>783</v>
      </c>
      <c r="D47" s="59" t="s">
        <v>1155</v>
      </c>
      <c r="E47" s="59" t="s">
        <v>17</v>
      </c>
      <c r="F47" s="59">
        <v>500</v>
      </c>
      <c r="G47" s="63"/>
      <c r="H47" s="61">
        <f>ROUND(РАсчеты!S789,0)</f>
        <v>34</v>
      </c>
      <c r="I47" s="62">
        <f t="shared" si="2"/>
        <v>28.333333333333336</v>
      </c>
    </row>
    <row r="48" spans="3:9" x14ac:dyDescent="0.25">
      <c r="C48" s="58">
        <v>784</v>
      </c>
      <c r="D48" s="59" t="s">
        <v>1156</v>
      </c>
      <c r="E48" s="59" t="s">
        <v>17</v>
      </c>
      <c r="F48" s="59">
        <v>3000</v>
      </c>
      <c r="G48" s="63"/>
      <c r="H48" s="61">
        <f>ROUND(РАсчеты!S790,0)</f>
        <v>2047</v>
      </c>
      <c r="I48" s="62">
        <f t="shared" si="2"/>
        <v>1705.8333333333335</v>
      </c>
    </row>
    <row r="49" spans="3:9" x14ac:dyDescent="0.25">
      <c r="C49" s="58">
        <v>785</v>
      </c>
      <c r="D49" s="59" t="s">
        <v>1157</v>
      </c>
      <c r="E49" s="59" t="s">
        <v>17</v>
      </c>
      <c r="F49" s="59">
        <v>40</v>
      </c>
      <c r="G49" s="63"/>
      <c r="H49" s="61">
        <f>ROUND(РАсчеты!S791,0)</f>
        <v>73</v>
      </c>
      <c r="I49" s="62">
        <f t="shared" si="2"/>
        <v>60.833333333333336</v>
      </c>
    </row>
    <row r="50" spans="3:9" x14ac:dyDescent="0.25">
      <c r="C50" s="58">
        <v>786</v>
      </c>
      <c r="D50" s="59" t="s">
        <v>1158</v>
      </c>
      <c r="E50" s="59" t="s">
        <v>17</v>
      </c>
      <c r="F50" s="59">
        <v>1000</v>
      </c>
      <c r="G50" s="63"/>
      <c r="H50" s="61">
        <f>ROUND(РАсчеты!S792,0)</f>
        <v>1228</v>
      </c>
      <c r="I50" s="62">
        <f t="shared" si="2"/>
        <v>1023.3333333333334</v>
      </c>
    </row>
    <row r="51" spans="3:9" x14ac:dyDescent="0.25">
      <c r="C51" s="58">
        <v>787</v>
      </c>
      <c r="D51" s="59" t="s">
        <v>1159</v>
      </c>
      <c r="E51" s="59" t="s">
        <v>17</v>
      </c>
      <c r="F51" s="59">
        <v>15000</v>
      </c>
      <c r="G51" s="63"/>
      <c r="H51" s="61">
        <f>ROUND(РАсчеты!S793,0)</f>
        <v>10236</v>
      </c>
      <c r="I51" s="62">
        <f t="shared" si="2"/>
        <v>8530</v>
      </c>
    </row>
    <row r="52" spans="3:9" x14ac:dyDescent="0.25">
      <c r="C52" s="58">
        <v>788</v>
      </c>
      <c r="D52" s="59" t="s">
        <v>1160</v>
      </c>
      <c r="E52" s="59" t="s">
        <v>17</v>
      </c>
      <c r="F52" s="59">
        <v>5</v>
      </c>
      <c r="G52" s="63"/>
      <c r="H52" s="61">
        <f>ROUND(РАсчеты!S794,0)</f>
        <v>1055</v>
      </c>
      <c r="I52" s="62">
        <f t="shared" si="2"/>
        <v>879.16666666666674</v>
      </c>
    </row>
    <row r="53" spans="3:9" x14ac:dyDescent="0.25">
      <c r="C53" s="58">
        <v>789</v>
      </c>
      <c r="D53" s="59" t="s">
        <v>1161</v>
      </c>
      <c r="E53" s="59" t="s">
        <v>17</v>
      </c>
      <c r="F53" s="59">
        <v>12</v>
      </c>
      <c r="G53" s="63"/>
      <c r="H53" s="61">
        <f>ROUND(РАсчеты!S795,0)</f>
        <v>3660</v>
      </c>
      <c r="I53" s="62">
        <f t="shared" si="2"/>
        <v>3050</v>
      </c>
    </row>
    <row r="54" spans="3:9" x14ac:dyDescent="0.25">
      <c r="C54" s="58">
        <v>790</v>
      </c>
      <c r="D54" s="59" t="s">
        <v>1162</v>
      </c>
      <c r="E54" s="59" t="s">
        <v>17</v>
      </c>
      <c r="F54" s="59">
        <v>6</v>
      </c>
      <c r="G54" s="63"/>
      <c r="H54" s="61">
        <f>ROUND(РАсчеты!S796,0)</f>
        <v>5818</v>
      </c>
      <c r="I54" s="62">
        <f t="shared" si="2"/>
        <v>4848.3333333333339</v>
      </c>
    </row>
    <row r="55" spans="3:9" x14ac:dyDescent="0.25">
      <c r="C55" s="58">
        <v>798</v>
      </c>
      <c r="D55" s="59" t="s">
        <v>1170</v>
      </c>
      <c r="E55" s="59" t="s">
        <v>17</v>
      </c>
      <c r="F55" s="59">
        <v>1</v>
      </c>
      <c r="G55" s="63"/>
      <c r="H55" s="61">
        <f>ROUND(РАсчеты!S804,0)</f>
        <v>614</v>
      </c>
      <c r="I55" s="62">
        <f t="shared" si="2"/>
        <v>511.66666666666669</v>
      </c>
    </row>
    <row r="56" spans="3:9" x14ac:dyDescent="0.25">
      <c r="C56" s="58">
        <v>799</v>
      </c>
      <c r="D56" s="59" t="s">
        <v>1171</v>
      </c>
      <c r="E56" s="59" t="s">
        <v>17</v>
      </c>
      <c r="F56" s="59">
        <v>1</v>
      </c>
      <c r="G56" s="63"/>
      <c r="H56" s="61">
        <f>ROUND(РАсчеты!S805,0)</f>
        <v>7097</v>
      </c>
      <c r="I56" s="62">
        <f t="shared" si="2"/>
        <v>5914.166666666667</v>
      </c>
    </row>
    <row r="57" spans="3:9" x14ac:dyDescent="0.25">
      <c r="C57" s="58">
        <v>800</v>
      </c>
      <c r="D57" s="59" t="s">
        <v>1172</v>
      </c>
      <c r="E57" s="59" t="s">
        <v>17</v>
      </c>
      <c r="F57" s="59">
        <v>3</v>
      </c>
      <c r="G57" s="60">
        <v>43578</v>
      </c>
      <c r="H57" s="61">
        <f>ROUND(РАсчеты!S806,0)</f>
        <v>839</v>
      </c>
      <c r="I57" s="62">
        <f t="shared" si="2"/>
        <v>699.16666666666674</v>
      </c>
    </row>
    <row r="58" spans="3:9" x14ac:dyDescent="0.25">
      <c r="C58" s="58">
        <v>801</v>
      </c>
      <c r="D58" s="59" t="s">
        <v>1173</v>
      </c>
      <c r="E58" s="59" t="s">
        <v>17</v>
      </c>
      <c r="F58" s="59">
        <v>2</v>
      </c>
      <c r="G58" s="63"/>
      <c r="H58" s="61">
        <f>ROUND(РАсчеты!S807,0)</f>
        <v>2339</v>
      </c>
      <c r="I58" s="62">
        <f t="shared" si="2"/>
        <v>1949.1666666666667</v>
      </c>
    </row>
    <row r="59" spans="3:9" x14ac:dyDescent="0.25">
      <c r="C59" s="58">
        <v>802</v>
      </c>
      <c r="D59" s="59" t="s">
        <v>1174</v>
      </c>
      <c r="E59" s="59" t="s">
        <v>17</v>
      </c>
      <c r="F59" s="59">
        <v>4</v>
      </c>
      <c r="G59" s="63"/>
      <c r="H59" s="61">
        <f>ROUND(РАсчеты!S808,0)</f>
        <v>1993</v>
      </c>
      <c r="I59" s="62">
        <f t="shared" si="2"/>
        <v>1660.8333333333335</v>
      </c>
    </row>
    <row r="60" spans="3:9" x14ac:dyDescent="0.25">
      <c r="C60" s="58">
        <v>803</v>
      </c>
      <c r="D60" s="59" t="s">
        <v>1175</v>
      </c>
      <c r="E60" s="59" t="s">
        <v>17</v>
      </c>
      <c r="F60" s="59">
        <v>1</v>
      </c>
      <c r="G60" s="63"/>
      <c r="H60" s="61">
        <f>ROUND(РАсчеты!S809,0)</f>
        <v>498</v>
      </c>
      <c r="I60" s="62">
        <f t="shared" si="2"/>
        <v>415</v>
      </c>
    </row>
    <row r="61" spans="3:9" x14ac:dyDescent="0.25">
      <c r="C61" s="58">
        <v>804</v>
      </c>
      <c r="D61" s="59" t="s">
        <v>1176</v>
      </c>
      <c r="E61" s="59" t="s">
        <v>17</v>
      </c>
      <c r="F61" s="59">
        <v>19</v>
      </c>
      <c r="G61" s="63"/>
      <c r="H61" s="61">
        <f>ROUND(РАсчеты!S810,0)</f>
        <v>413590</v>
      </c>
      <c r="I61" s="62">
        <f t="shared" si="2"/>
        <v>344658.33333333337</v>
      </c>
    </row>
    <row r="62" spans="3:9" x14ac:dyDescent="0.25">
      <c r="C62" s="58">
        <v>805</v>
      </c>
      <c r="D62" s="59" t="s">
        <v>1177</v>
      </c>
      <c r="E62" s="59" t="s">
        <v>17</v>
      </c>
      <c r="F62" s="59">
        <v>4</v>
      </c>
      <c r="G62" s="63"/>
      <c r="H62" s="61">
        <f>ROUND(РАсчеты!S811,0)</f>
        <v>2457</v>
      </c>
      <c r="I62" s="62">
        <f t="shared" si="2"/>
        <v>2047.5</v>
      </c>
    </row>
    <row r="63" spans="3:9" x14ac:dyDescent="0.25">
      <c r="C63" s="58">
        <v>807</v>
      </c>
      <c r="D63" s="59" t="s">
        <v>1179</v>
      </c>
      <c r="E63" s="59" t="s">
        <v>17</v>
      </c>
      <c r="F63" s="59">
        <v>2</v>
      </c>
      <c r="G63" s="63"/>
      <c r="H63" s="61">
        <f>ROUND(РАсчеты!S813,0)</f>
        <v>191</v>
      </c>
      <c r="I63" s="62">
        <f t="shared" si="2"/>
        <v>159.16666666666669</v>
      </c>
    </row>
    <row r="64" spans="3:9" x14ac:dyDescent="0.25">
      <c r="C64" s="58">
        <v>808</v>
      </c>
      <c r="D64" s="59" t="s">
        <v>1180</v>
      </c>
      <c r="E64" s="59" t="s">
        <v>17</v>
      </c>
      <c r="F64" s="59">
        <v>10</v>
      </c>
      <c r="G64" s="63"/>
      <c r="H64" s="61">
        <f>ROUND(РАсчеты!S814,0)</f>
        <v>955</v>
      </c>
      <c r="I64" s="62">
        <f t="shared" si="2"/>
        <v>795.83333333333337</v>
      </c>
    </row>
    <row r="65" spans="3:9" x14ac:dyDescent="0.25">
      <c r="C65" s="58">
        <v>809</v>
      </c>
      <c r="D65" s="59" t="s">
        <v>1181</v>
      </c>
      <c r="E65" s="59" t="s">
        <v>17</v>
      </c>
      <c r="F65" s="59">
        <v>10</v>
      </c>
      <c r="G65" s="63"/>
      <c r="H65" s="61">
        <f>ROUND(РАсчеты!S815,0)</f>
        <v>819</v>
      </c>
      <c r="I65" s="62">
        <f t="shared" si="2"/>
        <v>682.5</v>
      </c>
    </row>
    <row r="66" spans="3:9" x14ac:dyDescent="0.25">
      <c r="C66" s="58">
        <v>810</v>
      </c>
      <c r="D66" s="59" t="s">
        <v>1182</v>
      </c>
      <c r="E66" s="59" t="s">
        <v>17</v>
      </c>
      <c r="F66" s="59">
        <v>30</v>
      </c>
      <c r="G66" s="63"/>
      <c r="H66" s="61">
        <f>ROUND(РАсчеты!S816,0)</f>
        <v>16582</v>
      </c>
      <c r="I66" s="62">
        <f t="shared" si="2"/>
        <v>13818.333333333334</v>
      </c>
    </row>
    <row r="67" spans="3:9" x14ac:dyDescent="0.25">
      <c r="C67" s="58">
        <v>811</v>
      </c>
      <c r="D67" s="59" t="s">
        <v>1183</v>
      </c>
      <c r="E67" s="59" t="s">
        <v>17</v>
      </c>
      <c r="F67" s="59">
        <v>1</v>
      </c>
      <c r="G67" s="63"/>
      <c r="H67" s="61">
        <f>ROUND(РАсчеты!S817,0)</f>
        <v>1699</v>
      </c>
      <c r="I67" s="62">
        <f t="shared" si="2"/>
        <v>1415.8333333333335</v>
      </c>
    </row>
    <row r="68" spans="3:9" x14ac:dyDescent="0.25">
      <c r="C68" s="58">
        <v>812</v>
      </c>
      <c r="D68" s="59" t="s">
        <v>1184</v>
      </c>
      <c r="E68" s="59" t="s">
        <v>17</v>
      </c>
      <c r="F68" s="59">
        <v>12</v>
      </c>
      <c r="G68" s="63"/>
      <c r="H68" s="61">
        <f>ROUND(РАсчеты!S818,0)</f>
        <v>16623</v>
      </c>
      <c r="I68" s="62">
        <f t="shared" si="2"/>
        <v>13852.5</v>
      </c>
    </row>
    <row r="69" spans="3:9" x14ac:dyDescent="0.25">
      <c r="C69" s="58">
        <v>813</v>
      </c>
      <c r="D69" s="59" t="s">
        <v>1185</v>
      </c>
      <c r="E69" s="59" t="s">
        <v>17</v>
      </c>
      <c r="F69" s="59">
        <v>8</v>
      </c>
      <c r="G69" s="63"/>
      <c r="H69" s="61">
        <f>ROUND(РАсчеты!S819,0)</f>
        <v>7315</v>
      </c>
      <c r="I69" s="62">
        <f t="shared" si="2"/>
        <v>6095.8333333333339</v>
      </c>
    </row>
    <row r="70" spans="3:9" x14ac:dyDescent="0.25">
      <c r="C70" s="58">
        <v>814</v>
      </c>
      <c r="D70" s="59" t="s">
        <v>1186</v>
      </c>
      <c r="E70" s="59" t="s">
        <v>17</v>
      </c>
      <c r="F70" s="59">
        <v>4</v>
      </c>
      <c r="G70" s="63"/>
      <c r="H70" s="61">
        <f>ROUND(РАсчеты!S820,0)</f>
        <v>6038</v>
      </c>
      <c r="I70" s="62">
        <f t="shared" si="2"/>
        <v>5031.666666666667</v>
      </c>
    </row>
    <row r="71" spans="3:9" x14ac:dyDescent="0.25">
      <c r="C71" s="58">
        <v>815</v>
      </c>
      <c r="D71" s="59" t="s">
        <v>1187</v>
      </c>
      <c r="E71" s="59" t="s">
        <v>17</v>
      </c>
      <c r="F71" s="59">
        <v>280</v>
      </c>
      <c r="G71" s="63"/>
      <c r="H71" s="61">
        <f>ROUND(РАсчеты!S821,0)</f>
        <v>12420</v>
      </c>
      <c r="I71" s="62">
        <f t="shared" si="2"/>
        <v>10350</v>
      </c>
    </row>
    <row r="72" spans="3:9" x14ac:dyDescent="0.25">
      <c r="C72" s="58">
        <v>816</v>
      </c>
      <c r="D72" s="59" t="s">
        <v>1188</v>
      </c>
      <c r="E72" s="59" t="s">
        <v>17</v>
      </c>
      <c r="F72" s="59">
        <v>2</v>
      </c>
      <c r="G72" s="63"/>
      <c r="H72" s="61">
        <f>ROUND(РАсчеты!S822,0)</f>
        <v>48355</v>
      </c>
      <c r="I72" s="62">
        <f t="shared" si="2"/>
        <v>40295.833333333336</v>
      </c>
    </row>
    <row r="73" spans="3:9" ht="24" x14ac:dyDescent="0.25">
      <c r="C73" s="58">
        <v>817</v>
      </c>
      <c r="D73" s="59" t="s">
        <v>1189</v>
      </c>
      <c r="E73" s="59" t="s">
        <v>17</v>
      </c>
      <c r="F73" s="59">
        <v>20</v>
      </c>
      <c r="G73" s="63"/>
      <c r="H73" s="61">
        <f>ROUND(РАсчеты!S823,0)</f>
        <v>792</v>
      </c>
      <c r="I73" s="62">
        <f t="shared" si="2"/>
        <v>660</v>
      </c>
    </row>
    <row r="74" spans="3:9" x14ac:dyDescent="0.25">
      <c r="C74" s="58">
        <v>818</v>
      </c>
      <c r="D74" s="59" t="s">
        <v>1190</v>
      </c>
      <c r="E74" s="59" t="s">
        <v>17</v>
      </c>
      <c r="F74" s="59">
        <v>1000</v>
      </c>
      <c r="G74" s="63"/>
      <c r="H74" s="61">
        <f>ROUND(РАсчеты!S824,0)</f>
        <v>2170</v>
      </c>
      <c r="I74" s="62">
        <f t="shared" si="2"/>
        <v>1808.3333333333335</v>
      </c>
    </row>
    <row r="75" spans="3:9" x14ac:dyDescent="0.25">
      <c r="C75" s="58">
        <v>819</v>
      </c>
      <c r="D75" s="59" t="s">
        <v>1191</v>
      </c>
      <c r="E75" s="59" t="s">
        <v>17</v>
      </c>
      <c r="F75" s="59">
        <v>60</v>
      </c>
      <c r="G75" s="63"/>
      <c r="H75" s="61">
        <f>ROUND(РАсчеты!S825,0)</f>
        <v>17033</v>
      </c>
      <c r="I75" s="62">
        <f t="shared" si="2"/>
        <v>14194.166666666668</v>
      </c>
    </row>
    <row r="76" spans="3:9" x14ac:dyDescent="0.25">
      <c r="C76" s="58">
        <v>820</v>
      </c>
      <c r="D76" s="59" t="s">
        <v>1192</v>
      </c>
      <c r="E76" s="59" t="s">
        <v>17</v>
      </c>
      <c r="F76" s="59">
        <v>1</v>
      </c>
      <c r="G76" s="63"/>
      <c r="H76" s="61">
        <f>ROUND(РАсчеты!S826,0)</f>
        <v>5415</v>
      </c>
      <c r="I76" s="62">
        <f t="shared" si="2"/>
        <v>4512.5</v>
      </c>
    </row>
    <row r="77" spans="3:9" x14ac:dyDescent="0.25">
      <c r="C77" s="58">
        <v>821</v>
      </c>
      <c r="D77" s="59" t="s">
        <v>1193</v>
      </c>
      <c r="E77" s="59" t="s">
        <v>17</v>
      </c>
      <c r="F77" s="59">
        <v>2</v>
      </c>
      <c r="G77" s="63"/>
      <c r="H77" s="61">
        <f>ROUND(РАсчеты!S827,0)</f>
        <v>669</v>
      </c>
      <c r="I77" s="62">
        <f t="shared" si="2"/>
        <v>557.5</v>
      </c>
    </row>
    <row r="78" spans="3:9" x14ac:dyDescent="0.25">
      <c r="C78" s="58">
        <v>822</v>
      </c>
      <c r="D78" s="59" t="s">
        <v>1194</v>
      </c>
      <c r="E78" s="59" t="s">
        <v>17</v>
      </c>
      <c r="F78" s="59">
        <v>10</v>
      </c>
      <c r="G78" s="63"/>
      <c r="H78" s="61">
        <f>ROUND(РАсчеты!S828,0)</f>
        <v>30537</v>
      </c>
      <c r="I78" s="62">
        <f t="shared" si="2"/>
        <v>25447.5</v>
      </c>
    </row>
    <row r="79" spans="3:9" x14ac:dyDescent="0.25">
      <c r="C79" s="58">
        <v>823</v>
      </c>
      <c r="D79" s="59" t="s">
        <v>1195</v>
      </c>
      <c r="E79" s="59" t="s">
        <v>17</v>
      </c>
      <c r="F79" s="59">
        <v>19</v>
      </c>
      <c r="G79" s="63"/>
      <c r="H79" s="61">
        <f>ROUND(РАсчеты!S829,0)</f>
        <v>14949</v>
      </c>
      <c r="I79" s="62">
        <f t="shared" si="2"/>
        <v>12457.5</v>
      </c>
    </row>
    <row r="80" spans="3:9" x14ac:dyDescent="0.25">
      <c r="C80" s="58">
        <v>824</v>
      </c>
      <c r="D80" s="59" t="s">
        <v>1196</v>
      </c>
      <c r="E80" s="59" t="s">
        <v>17</v>
      </c>
      <c r="F80" s="59">
        <v>1</v>
      </c>
      <c r="G80" s="63"/>
      <c r="H80" s="61">
        <f>ROUND(РАсчеты!S830,0)</f>
        <v>2936</v>
      </c>
      <c r="I80" s="62">
        <f t="shared" si="2"/>
        <v>2446.666666666667</v>
      </c>
    </row>
    <row r="81" spans="3:9" x14ac:dyDescent="0.25">
      <c r="C81" s="58">
        <v>825</v>
      </c>
      <c r="D81" s="59" t="s">
        <v>1197</v>
      </c>
      <c r="E81" s="59" t="s">
        <v>17</v>
      </c>
      <c r="F81" s="59">
        <v>2</v>
      </c>
      <c r="G81" s="63"/>
      <c r="H81" s="61">
        <f>ROUND(РАсчеты!S831,0)</f>
        <v>5765</v>
      </c>
      <c r="I81" s="62">
        <f t="shared" si="2"/>
        <v>4804.166666666667</v>
      </c>
    </row>
    <row r="82" spans="3:9" x14ac:dyDescent="0.25">
      <c r="C82" s="58">
        <v>826</v>
      </c>
      <c r="D82" s="59" t="s">
        <v>1198</v>
      </c>
      <c r="E82" s="59" t="s">
        <v>17</v>
      </c>
      <c r="F82" s="59">
        <v>2</v>
      </c>
      <c r="G82" s="63"/>
      <c r="H82" s="61">
        <f>ROUND(РАсчеты!S832,0)</f>
        <v>5828</v>
      </c>
      <c r="I82" s="62">
        <f t="shared" si="2"/>
        <v>4856.666666666667</v>
      </c>
    </row>
    <row r="83" spans="3:9" ht="24" x14ac:dyDescent="0.25">
      <c r="C83" s="58">
        <v>827</v>
      </c>
      <c r="D83" s="59" t="s">
        <v>1199</v>
      </c>
      <c r="E83" s="59" t="s">
        <v>17</v>
      </c>
      <c r="F83" s="59">
        <v>2</v>
      </c>
      <c r="G83" s="63"/>
      <c r="H83" s="61">
        <f>ROUND(РАсчеты!S833,0)</f>
        <v>3685</v>
      </c>
      <c r="I83" s="62">
        <f t="shared" si="2"/>
        <v>3070.8333333333335</v>
      </c>
    </row>
    <row r="84" spans="3:9" x14ac:dyDescent="0.25">
      <c r="C84" s="58">
        <v>828</v>
      </c>
      <c r="D84" s="59" t="s">
        <v>1200</v>
      </c>
      <c r="E84" s="59" t="s">
        <v>17</v>
      </c>
      <c r="F84" s="59">
        <v>2</v>
      </c>
      <c r="G84" s="63"/>
      <c r="H84" s="61">
        <f>ROUND(РАсчеты!S834,0)</f>
        <v>7917</v>
      </c>
      <c r="I84" s="62">
        <f t="shared" si="2"/>
        <v>6597.5</v>
      </c>
    </row>
    <row r="85" spans="3:9" x14ac:dyDescent="0.25">
      <c r="C85" s="58">
        <v>829</v>
      </c>
      <c r="D85" s="59" t="s">
        <v>1201</v>
      </c>
      <c r="E85" s="59" t="s">
        <v>1081</v>
      </c>
      <c r="F85" s="59">
        <v>10</v>
      </c>
      <c r="G85" s="63"/>
      <c r="H85" s="61">
        <f>ROUND(РАсчеты!S835,0)</f>
        <v>27200</v>
      </c>
      <c r="I85" s="62">
        <f t="shared" si="2"/>
        <v>22666.666666666668</v>
      </c>
    </row>
    <row r="86" spans="3:9" x14ac:dyDescent="0.25">
      <c r="C86" s="58">
        <v>868</v>
      </c>
      <c r="D86" s="59" t="s">
        <v>1241</v>
      </c>
      <c r="E86" s="59" t="s">
        <v>17</v>
      </c>
      <c r="F86" s="59">
        <v>3</v>
      </c>
      <c r="G86" s="63"/>
      <c r="H86" s="61">
        <f>ROUND(РАсчеты!S874,0)</f>
        <v>346</v>
      </c>
      <c r="I86" s="62">
        <f t="shared" ref="I86:I95" si="3">H86/1.2</f>
        <v>288.33333333333337</v>
      </c>
    </row>
    <row r="87" spans="3:9" x14ac:dyDescent="0.25">
      <c r="C87" s="58">
        <v>869</v>
      </c>
      <c r="D87" s="59" t="s">
        <v>1242</v>
      </c>
      <c r="E87" s="59" t="s">
        <v>17</v>
      </c>
      <c r="F87" s="59">
        <v>5</v>
      </c>
      <c r="G87" s="63"/>
      <c r="H87" s="61">
        <f>ROUND(РАсчеты!S875,0)</f>
        <v>1672</v>
      </c>
      <c r="I87" s="62">
        <f t="shared" si="3"/>
        <v>1393.3333333333335</v>
      </c>
    </row>
    <row r="88" spans="3:9" x14ac:dyDescent="0.25">
      <c r="C88" s="58">
        <v>870</v>
      </c>
      <c r="D88" s="59" t="s">
        <v>1243</v>
      </c>
      <c r="E88" s="59" t="s">
        <v>17</v>
      </c>
      <c r="F88" s="59">
        <v>4</v>
      </c>
      <c r="G88" s="63"/>
      <c r="H88" s="61">
        <f>ROUND(РАсчеты!S876,0)</f>
        <v>38654</v>
      </c>
      <c r="I88" s="62">
        <f t="shared" si="3"/>
        <v>32211.666666666668</v>
      </c>
    </row>
    <row r="89" spans="3:9" x14ac:dyDescent="0.25">
      <c r="C89" s="58">
        <v>871</v>
      </c>
      <c r="D89" s="59" t="s">
        <v>1244</v>
      </c>
      <c r="E89" s="59" t="s">
        <v>17</v>
      </c>
      <c r="F89" s="59">
        <v>2</v>
      </c>
      <c r="G89" s="63"/>
      <c r="H89" s="61">
        <f>ROUND(РАсчеты!S877,0)</f>
        <v>70314</v>
      </c>
      <c r="I89" s="62">
        <f t="shared" si="3"/>
        <v>58595</v>
      </c>
    </row>
    <row r="90" spans="3:9" ht="24" x14ac:dyDescent="0.25">
      <c r="C90" s="58">
        <v>872</v>
      </c>
      <c r="D90" s="59" t="s">
        <v>1245</v>
      </c>
      <c r="E90" s="59" t="s">
        <v>17</v>
      </c>
      <c r="F90" s="59">
        <v>2</v>
      </c>
      <c r="G90" s="63"/>
      <c r="H90" s="61">
        <f>ROUND(РАсчеты!S878,0)</f>
        <v>132747</v>
      </c>
      <c r="I90" s="62">
        <f t="shared" si="3"/>
        <v>110622.5</v>
      </c>
    </row>
    <row r="91" spans="3:9" ht="24" x14ac:dyDescent="0.25">
      <c r="C91" s="58">
        <v>873</v>
      </c>
      <c r="D91" s="59" t="s">
        <v>1246</v>
      </c>
      <c r="E91" s="59" t="s">
        <v>17</v>
      </c>
      <c r="F91" s="59">
        <v>54</v>
      </c>
      <c r="G91" s="63"/>
      <c r="H91" s="61">
        <f>ROUND(РАсчеты!S879,0)</f>
        <v>831445</v>
      </c>
      <c r="I91" s="62">
        <f t="shared" si="3"/>
        <v>692870.83333333337</v>
      </c>
    </row>
    <row r="92" spans="3:9" ht="24" x14ac:dyDescent="0.25">
      <c r="C92" s="58">
        <v>874</v>
      </c>
      <c r="D92" s="59" t="s">
        <v>1247</v>
      </c>
      <c r="E92" s="59" t="s">
        <v>17</v>
      </c>
      <c r="F92" s="59">
        <v>8</v>
      </c>
      <c r="G92" s="63"/>
      <c r="H92" s="61">
        <f>ROUND(РАсчеты!S880,0)</f>
        <v>154320</v>
      </c>
      <c r="I92" s="62">
        <f t="shared" si="3"/>
        <v>128600</v>
      </c>
    </row>
    <row r="93" spans="3:9" x14ac:dyDescent="0.25">
      <c r="C93" s="58">
        <v>875</v>
      </c>
      <c r="D93" s="59" t="s">
        <v>1248</v>
      </c>
      <c r="E93" s="59" t="s">
        <v>17</v>
      </c>
      <c r="F93" s="59">
        <v>6</v>
      </c>
      <c r="G93" s="63"/>
      <c r="H93" s="61">
        <f>ROUND(РАсчеты!S881,0)</f>
        <v>140772</v>
      </c>
      <c r="I93" s="62">
        <f t="shared" si="3"/>
        <v>117310</v>
      </c>
    </row>
    <row r="94" spans="3:9" x14ac:dyDescent="0.25">
      <c r="C94" s="58">
        <v>876</v>
      </c>
      <c r="D94" s="59" t="s">
        <v>1249</v>
      </c>
      <c r="E94" s="59" t="s">
        <v>17</v>
      </c>
      <c r="F94" s="59">
        <v>1</v>
      </c>
      <c r="G94" s="63"/>
      <c r="H94" s="61">
        <f>ROUND(РАсчеты!S882,0)</f>
        <v>1808</v>
      </c>
      <c r="I94" s="62">
        <f t="shared" si="3"/>
        <v>1506.6666666666667</v>
      </c>
    </row>
    <row r="95" spans="3:9" x14ac:dyDescent="0.25">
      <c r="C95" s="58">
        <v>883</v>
      </c>
      <c r="D95" s="59" t="s">
        <v>1256</v>
      </c>
      <c r="E95" s="59" t="s">
        <v>1209</v>
      </c>
      <c r="F95" s="59">
        <v>3</v>
      </c>
      <c r="G95" s="63"/>
      <c r="H95" s="61">
        <f>ROUND(РАсчеты!S889,0)</f>
        <v>51</v>
      </c>
      <c r="I95" s="62">
        <f t="shared" si="3"/>
        <v>42.5</v>
      </c>
    </row>
    <row r="96" spans="3:9" x14ac:dyDescent="0.25">
      <c r="C96" s="58">
        <v>902</v>
      </c>
      <c r="D96" s="59" t="s">
        <v>1275</v>
      </c>
      <c r="E96" s="59" t="s">
        <v>17</v>
      </c>
      <c r="F96" s="59">
        <v>1</v>
      </c>
      <c r="G96" s="63"/>
      <c r="H96" s="61">
        <f>ROUND(РАсчеты!S908,0)</f>
        <v>310</v>
      </c>
      <c r="I96" s="62">
        <f t="shared" ref="I96:I153" si="4">H96/1.2</f>
        <v>258.33333333333337</v>
      </c>
    </row>
    <row r="97" spans="3:9" x14ac:dyDescent="0.25">
      <c r="C97" s="58">
        <v>903</v>
      </c>
      <c r="D97" s="59" t="s">
        <v>1276</v>
      </c>
      <c r="E97" s="59" t="s">
        <v>17</v>
      </c>
      <c r="F97" s="59">
        <v>1</v>
      </c>
      <c r="G97" s="63"/>
      <c r="H97" s="61">
        <f>ROUND(РАсчеты!S909,0)</f>
        <v>190</v>
      </c>
      <c r="I97" s="62">
        <f t="shared" si="4"/>
        <v>158.33333333333334</v>
      </c>
    </row>
    <row r="98" spans="3:9" x14ac:dyDescent="0.25">
      <c r="C98" s="58">
        <v>904</v>
      </c>
      <c r="D98" s="59" t="s">
        <v>1277</v>
      </c>
      <c r="E98" s="59" t="s">
        <v>11</v>
      </c>
      <c r="F98" s="59">
        <v>4</v>
      </c>
      <c r="G98" s="63"/>
      <c r="H98" s="61">
        <f>ROUND(РАсчеты!S910,0)</f>
        <v>1146</v>
      </c>
      <c r="I98" s="62">
        <f t="shared" si="4"/>
        <v>955</v>
      </c>
    </row>
    <row r="99" spans="3:9" x14ac:dyDescent="0.25">
      <c r="C99" s="58">
        <v>905</v>
      </c>
      <c r="D99" s="59" t="s">
        <v>1278</v>
      </c>
      <c r="E99" s="59" t="s">
        <v>17</v>
      </c>
      <c r="F99" s="59">
        <v>6</v>
      </c>
      <c r="G99" s="63"/>
      <c r="H99" s="61">
        <f>ROUND(РАсчеты!S911,0)</f>
        <v>28730</v>
      </c>
      <c r="I99" s="62">
        <f t="shared" si="4"/>
        <v>23941.666666666668</v>
      </c>
    </row>
    <row r="100" spans="3:9" x14ac:dyDescent="0.25">
      <c r="C100" s="58">
        <v>906</v>
      </c>
      <c r="D100" s="59" t="s">
        <v>1279</v>
      </c>
      <c r="E100" s="59" t="s">
        <v>17</v>
      </c>
      <c r="F100" s="59">
        <v>7</v>
      </c>
      <c r="G100" s="63"/>
      <c r="H100" s="61">
        <f>ROUND(РАсчеты!S912,0)</f>
        <v>2810</v>
      </c>
      <c r="I100" s="62">
        <f t="shared" si="4"/>
        <v>2341.666666666667</v>
      </c>
    </row>
    <row r="101" spans="3:9" x14ac:dyDescent="0.25">
      <c r="C101" s="58">
        <v>907</v>
      </c>
      <c r="D101" s="59" t="s">
        <v>1280</v>
      </c>
      <c r="E101" s="59" t="s">
        <v>17</v>
      </c>
      <c r="F101" s="59">
        <v>8</v>
      </c>
      <c r="G101" s="63"/>
      <c r="H101" s="61">
        <f>ROUND(РАсчеты!S913,0)</f>
        <v>846</v>
      </c>
      <c r="I101" s="62">
        <f t="shared" si="4"/>
        <v>705</v>
      </c>
    </row>
    <row r="102" spans="3:9" x14ac:dyDescent="0.25">
      <c r="C102" s="58">
        <v>908</v>
      </c>
      <c r="D102" s="59" t="s">
        <v>1281</v>
      </c>
      <c r="E102" s="59" t="s">
        <v>17</v>
      </c>
      <c r="F102" s="59">
        <v>6</v>
      </c>
      <c r="G102" s="63"/>
      <c r="H102" s="61">
        <f>ROUND(РАсчеты!S914,0)</f>
        <v>47675</v>
      </c>
      <c r="I102" s="62">
        <f t="shared" si="4"/>
        <v>39729.166666666672</v>
      </c>
    </row>
    <row r="103" spans="3:9" x14ac:dyDescent="0.25">
      <c r="C103" s="58">
        <v>909</v>
      </c>
      <c r="D103" s="59" t="s">
        <v>1282</v>
      </c>
      <c r="E103" s="59" t="s">
        <v>11</v>
      </c>
      <c r="F103" s="59">
        <v>6</v>
      </c>
      <c r="G103" s="63"/>
      <c r="H103" s="61">
        <f>ROUND(РАсчеты!S915,0)</f>
        <v>1417</v>
      </c>
      <c r="I103" s="62">
        <f t="shared" si="4"/>
        <v>1180.8333333333335</v>
      </c>
    </row>
    <row r="104" spans="3:9" x14ac:dyDescent="0.25">
      <c r="C104" s="58">
        <v>910</v>
      </c>
      <c r="D104" s="59" t="s">
        <v>1283</v>
      </c>
      <c r="E104" s="59" t="s">
        <v>17</v>
      </c>
      <c r="F104" s="59">
        <v>8</v>
      </c>
      <c r="G104" s="63"/>
      <c r="H104" s="61">
        <f>ROUND(РАсчеты!S916,0)</f>
        <v>1425</v>
      </c>
      <c r="I104" s="62">
        <f t="shared" si="4"/>
        <v>1187.5</v>
      </c>
    </row>
    <row r="105" spans="3:9" x14ac:dyDescent="0.25">
      <c r="C105" s="58">
        <v>911</v>
      </c>
      <c r="D105" s="59" t="s">
        <v>1284</v>
      </c>
      <c r="E105" s="59" t="s">
        <v>17</v>
      </c>
      <c r="F105" s="59">
        <v>80</v>
      </c>
      <c r="G105" s="63"/>
      <c r="H105" s="61">
        <f>ROUND(РАсчеты!S917,0)</f>
        <v>87948</v>
      </c>
      <c r="I105" s="62">
        <f t="shared" si="4"/>
        <v>73290</v>
      </c>
    </row>
    <row r="106" spans="3:9" x14ac:dyDescent="0.25">
      <c r="C106" s="58">
        <v>912</v>
      </c>
      <c r="D106" s="59" t="s">
        <v>1285</v>
      </c>
      <c r="E106" s="59" t="s">
        <v>17</v>
      </c>
      <c r="F106" s="59">
        <v>1</v>
      </c>
      <c r="G106" s="63"/>
      <c r="H106" s="61">
        <f>ROUND(РАсчеты!S918,0)</f>
        <v>773</v>
      </c>
      <c r="I106" s="62">
        <f t="shared" si="4"/>
        <v>644.16666666666674</v>
      </c>
    </row>
    <row r="107" spans="3:9" x14ac:dyDescent="0.25">
      <c r="C107" s="58">
        <v>913</v>
      </c>
      <c r="D107" s="59" t="s">
        <v>1286</v>
      </c>
      <c r="E107" s="59" t="s">
        <v>17</v>
      </c>
      <c r="F107" s="59">
        <v>10</v>
      </c>
      <c r="G107" s="63"/>
      <c r="H107" s="61">
        <f>ROUND(РАсчеты!S919,0)</f>
        <v>833</v>
      </c>
      <c r="I107" s="62">
        <f t="shared" si="4"/>
        <v>694.16666666666674</v>
      </c>
    </row>
    <row r="108" spans="3:9" x14ac:dyDescent="0.25">
      <c r="C108" s="58">
        <v>916</v>
      </c>
      <c r="D108" s="59" t="s">
        <v>1289</v>
      </c>
      <c r="E108" s="59" t="s">
        <v>17</v>
      </c>
      <c r="F108" s="59">
        <v>16</v>
      </c>
      <c r="G108" s="63"/>
      <c r="H108" s="61">
        <f>ROUND(РАсчеты!S922,0)</f>
        <v>6169</v>
      </c>
      <c r="I108" s="62">
        <f t="shared" si="4"/>
        <v>5140.8333333333339</v>
      </c>
    </row>
    <row r="109" spans="3:9" x14ac:dyDescent="0.25">
      <c r="C109" s="58">
        <v>917</v>
      </c>
      <c r="D109" s="59" t="s">
        <v>1290</v>
      </c>
      <c r="E109" s="59" t="s">
        <v>17</v>
      </c>
      <c r="F109" s="59">
        <v>24</v>
      </c>
      <c r="G109" s="63"/>
      <c r="H109" s="61">
        <f>ROUND(РАсчеты!S923,0)</f>
        <v>17884</v>
      </c>
      <c r="I109" s="62">
        <f t="shared" si="4"/>
        <v>14903.333333333334</v>
      </c>
    </row>
    <row r="110" spans="3:9" x14ac:dyDescent="0.25">
      <c r="C110" s="58">
        <v>918</v>
      </c>
      <c r="D110" s="59" t="s">
        <v>1291</v>
      </c>
      <c r="E110" s="59" t="s">
        <v>17</v>
      </c>
      <c r="F110" s="59">
        <v>4</v>
      </c>
      <c r="G110" s="63"/>
      <c r="H110" s="61">
        <f>ROUND(РАсчеты!S924,0)</f>
        <v>2981</v>
      </c>
      <c r="I110" s="62">
        <f t="shared" si="4"/>
        <v>2484.166666666667</v>
      </c>
    </row>
    <row r="111" spans="3:9" x14ac:dyDescent="0.25">
      <c r="C111" s="58">
        <v>919</v>
      </c>
      <c r="D111" s="59" t="s">
        <v>1292</v>
      </c>
      <c r="E111" s="59" t="s">
        <v>17</v>
      </c>
      <c r="F111" s="59">
        <v>5</v>
      </c>
      <c r="G111" s="63"/>
      <c r="H111" s="61">
        <f>ROUND(РАсчеты!S925,0)</f>
        <v>6684</v>
      </c>
      <c r="I111" s="62">
        <f t="shared" si="4"/>
        <v>5570</v>
      </c>
    </row>
    <row r="112" spans="3:9" x14ac:dyDescent="0.25">
      <c r="C112" s="58">
        <v>920</v>
      </c>
      <c r="D112" s="59" t="s">
        <v>1293</v>
      </c>
      <c r="E112" s="59" t="s">
        <v>17</v>
      </c>
      <c r="F112" s="59">
        <v>2</v>
      </c>
      <c r="G112" s="63"/>
      <c r="H112" s="61">
        <f>ROUND(РАсчеты!S926,0)</f>
        <v>203</v>
      </c>
      <c r="I112" s="62">
        <f t="shared" si="4"/>
        <v>169.16666666666669</v>
      </c>
    </row>
    <row r="113" spans="3:9" x14ac:dyDescent="0.25">
      <c r="C113" s="58">
        <v>921</v>
      </c>
      <c r="D113" s="59" t="s">
        <v>1294</v>
      </c>
      <c r="E113" s="59" t="s">
        <v>17</v>
      </c>
      <c r="F113" s="59">
        <v>4</v>
      </c>
      <c r="G113" s="63"/>
      <c r="H113" s="61">
        <f>ROUND(РАсчеты!S927,0)</f>
        <v>972</v>
      </c>
      <c r="I113" s="62">
        <f t="shared" si="4"/>
        <v>810</v>
      </c>
    </row>
    <row r="114" spans="3:9" x14ac:dyDescent="0.25">
      <c r="C114" s="58">
        <v>922</v>
      </c>
      <c r="D114" s="59" t="s">
        <v>1295</v>
      </c>
      <c r="E114" s="59" t="s">
        <v>17</v>
      </c>
      <c r="F114" s="59">
        <v>6</v>
      </c>
      <c r="G114" s="63"/>
      <c r="H114" s="61">
        <f>ROUND(РАсчеты!S928,0)</f>
        <v>3415</v>
      </c>
      <c r="I114" s="62">
        <f t="shared" si="4"/>
        <v>2845.8333333333335</v>
      </c>
    </row>
    <row r="115" spans="3:9" x14ac:dyDescent="0.25">
      <c r="C115" s="58">
        <v>923</v>
      </c>
      <c r="D115" s="59" t="s">
        <v>1296</v>
      </c>
      <c r="E115" s="59" t="s">
        <v>17</v>
      </c>
      <c r="F115" s="59">
        <v>2</v>
      </c>
      <c r="G115" s="63"/>
      <c r="H115" s="61">
        <f>ROUND(РАсчеты!S929,0)</f>
        <v>9208</v>
      </c>
      <c r="I115" s="62">
        <f t="shared" si="4"/>
        <v>7673.3333333333339</v>
      </c>
    </row>
    <row r="116" spans="3:9" x14ac:dyDescent="0.25">
      <c r="C116" s="58">
        <v>924</v>
      </c>
      <c r="D116" s="59" t="s">
        <v>1297</v>
      </c>
      <c r="E116" s="59" t="s">
        <v>17</v>
      </c>
      <c r="F116" s="59">
        <v>4</v>
      </c>
      <c r="G116" s="63"/>
      <c r="H116" s="61">
        <f>ROUND(РАсчеты!S930,0)</f>
        <v>1065</v>
      </c>
      <c r="I116" s="62">
        <f t="shared" si="4"/>
        <v>887.5</v>
      </c>
    </row>
    <row r="117" spans="3:9" x14ac:dyDescent="0.25">
      <c r="C117" s="58">
        <v>925</v>
      </c>
      <c r="D117" s="59" t="s">
        <v>1298</v>
      </c>
      <c r="E117" s="59" t="s">
        <v>17</v>
      </c>
      <c r="F117" s="59">
        <v>22</v>
      </c>
      <c r="G117" s="63"/>
      <c r="H117" s="61">
        <f>ROUND(РАсчеты!S931,0)</f>
        <v>5855</v>
      </c>
      <c r="I117" s="62">
        <f t="shared" si="4"/>
        <v>4879.166666666667</v>
      </c>
    </row>
    <row r="118" spans="3:9" x14ac:dyDescent="0.25">
      <c r="C118" s="58">
        <v>926</v>
      </c>
      <c r="D118" s="59" t="s">
        <v>1299</v>
      </c>
      <c r="E118" s="59" t="s">
        <v>17</v>
      </c>
      <c r="F118" s="59">
        <v>10</v>
      </c>
      <c r="G118" s="63"/>
      <c r="H118" s="61">
        <f>ROUND(РАсчеты!S932,0)</f>
        <v>2661</v>
      </c>
      <c r="I118" s="62">
        <f t="shared" si="4"/>
        <v>2217.5</v>
      </c>
    </row>
    <row r="119" spans="3:9" x14ac:dyDescent="0.25">
      <c r="C119" s="58">
        <v>927</v>
      </c>
      <c r="D119" s="59" t="s">
        <v>1300</v>
      </c>
      <c r="E119" s="59" t="s">
        <v>17</v>
      </c>
      <c r="F119" s="59">
        <v>5</v>
      </c>
      <c r="G119" s="63"/>
      <c r="H119" s="61">
        <f>ROUND(РАсчеты!S933,0)</f>
        <v>1331</v>
      </c>
      <c r="I119" s="62">
        <f t="shared" si="4"/>
        <v>1109.1666666666667</v>
      </c>
    </row>
    <row r="120" spans="3:9" x14ac:dyDescent="0.25">
      <c r="C120" s="58">
        <v>928</v>
      </c>
      <c r="D120" s="59" t="s">
        <v>1301</v>
      </c>
      <c r="E120" s="59" t="s">
        <v>17</v>
      </c>
      <c r="F120" s="59">
        <v>16</v>
      </c>
      <c r="G120" s="63"/>
      <c r="H120" s="61">
        <f>ROUND(РАсчеты!S934,0)</f>
        <v>4258</v>
      </c>
      <c r="I120" s="62">
        <f t="shared" si="4"/>
        <v>3548.3333333333335</v>
      </c>
    </row>
    <row r="121" spans="3:9" x14ac:dyDescent="0.25">
      <c r="C121" s="58">
        <v>929</v>
      </c>
      <c r="D121" s="59" t="s">
        <v>1302</v>
      </c>
      <c r="E121" s="59" t="s">
        <v>17</v>
      </c>
      <c r="F121" s="59">
        <v>20</v>
      </c>
      <c r="G121" s="63"/>
      <c r="H121" s="61">
        <f>ROUND(РАсчеты!S935,0)</f>
        <v>5323</v>
      </c>
      <c r="I121" s="62">
        <f t="shared" si="4"/>
        <v>4435.8333333333339</v>
      </c>
    </row>
    <row r="122" spans="3:9" x14ac:dyDescent="0.25">
      <c r="C122" s="58">
        <v>930</v>
      </c>
      <c r="D122" s="59" t="s">
        <v>1303</v>
      </c>
      <c r="E122" s="59" t="s">
        <v>17</v>
      </c>
      <c r="F122" s="59">
        <v>1</v>
      </c>
      <c r="G122" s="63"/>
      <c r="H122" s="61">
        <f>ROUND(РАсчеты!S936,0)</f>
        <v>1290</v>
      </c>
      <c r="I122" s="62">
        <f t="shared" si="4"/>
        <v>1075</v>
      </c>
    </row>
    <row r="123" spans="3:9" x14ac:dyDescent="0.25">
      <c r="C123" s="58">
        <v>931</v>
      </c>
      <c r="D123" s="59" t="s">
        <v>1304</v>
      </c>
      <c r="E123" s="59" t="s">
        <v>17</v>
      </c>
      <c r="F123" s="59">
        <v>16</v>
      </c>
      <c r="G123" s="63"/>
      <c r="H123" s="61">
        <f>ROUND(РАсчеты!S937,0)</f>
        <v>4040</v>
      </c>
      <c r="I123" s="62">
        <f t="shared" si="4"/>
        <v>3366.666666666667</v>
      </c>
    </row>
    <row r="124" spans="3:9" x14ac:dyDescent="0.25">
      <c r="C124" s="58">
        <v>932</v>
      </c>
      <c r="D124" s="59" t="s">
        <v>1305</v>
      </c>
      <c r="E124" s="59" t="s">
        <v>1038</v>
      </c>
      <c r="F124" s="59">
        <v>70</v>
      </c>
      <c r="G124" s="63"/>
      <c r="H124" s="61">
        <f>ROUND(РАсчеты!S938,0)</f>
        <v>267787</v>
      </c>
      <c r="I124" s="62">
        <f t="shared" si="4"/>
        <v>223155.83333333334</v>
      </c>
    </row>
    <row r="125" spans="3:9" x14ac:dyDescent="0.25">
      <c r="C125" s="58">
        <v>933</v>
      </c>
      <c r="D125" s="59" t="s">
        <v>1306</v>
      </c>
      <c r="E125" s="59" t="s">
        <v>17</v>
      </c>
      <c r="F125" s="59">
        <v>4</v>
      </c>
      <c r="G125" s="63"/>
      <c r="H125" s="61">
        <f>ROUND(РАсчеты!S939,0)</f>
        <v>2503</v>
      </c>
      <c r="I125" s="62">
        <f t="shared" si="4"/>
        <v>2085.8333333333335</v>
      </c>
    </row>
    <row r="126" spans="3:9" x14ac:dyDescent="0.25">
      <c r="C126" s="58">
        <v>934</v>
      </c>
      <c r="D126" s="59" t="s">
        <v>1307</v>
      </c>
      <c r="E126" s="59" t="s">
        <v>17</v>
      </c>
      <c r="F126" s="59">
        <v>3</v>
      </c>
      <c r="G126" s="63"/>
      <c r="H126" s="61">
        <f>ROUND(РАсчеты!S940,0)</f>
        <v>4524</v>
      </c>
      <c r="I126" s="62">
        <f t="shared" si="4"/>
        <v>3770</v>
      </c>
    </row>
    <row r="127" spans="3:9" x14ac:dyDescent="0.25">
      <c r="C127" s="58">
        <v>935</v>
      </c>
      <c r="D127" s="59" t="s">
        <v>1308</v>
      </c>
      <c r="E127" s="59" t="s">
        <v>17</v>
      </c>
      <c r="F127" s="59">
        <v>2</v>
      </c>
      <c r="G127" s="63"/>
      <c r="H127" s="61">
        <f>ROUND(РАсчеты!S941,0)</f>
        <v>3016</v>
      </c>
      <c r="I127" s="62">
        <f t="shared" si="4"/>
        <v>2513.3333333333335</v>
      </c>
    </row>
    <row r="128" spans="3:9" x14ac:dyDescent="0.25">
      <c r="C128" s="58">
        <v>936</v>
      </c>
      <c r="D128" s="59" t="s">
        <v>1309</v>
      </c>
      <c r="E128" s="59" t="s">
        <v>17</v>
      </c>
      <c r="F128" s="59">
        <v>10</v>
      </c>
      <c r="G128" s="63"/>
      <c r="H128" s="61">
        <f>ROUND(РАсчеты!S942,0)</f>
        <v>24566</v>
      </c>
      <c r="I128" s="62">
        <f t="shared" si="4"/>
        <v>20471.666666666668</v>
      </c>
    </row>
    <row r="129" spans="3:9" x14ac:dyDescent="0.25">
      <c r="C129" s="58">
        <v>937</v>
      </c>
      <c r="D129" s="59" t="s">
        <v>1310</v>
      </c>
      <c r="E129" s="59" t="s">
        <v>17</v>
      </c>
      <c r="F129" s="59">
        <v>3</v>
      </c>
      <c r="G129" s="63"/>
      <c r="H129" s="61">
        <f>ROUND(РАсчеты!S943,0)</f>
        <v>3071</v>
      </c>
      <c r="I129" s="62">
        <f t="shared" si="4"/>
        <v>2559.166666666667</v>
      </c>
    </row>
    <row r="130" spans="3:9" x14ac:dyDescent="0.25">
      <c r="C130" s="58">
        <v>938</v>
      </c>
      <c r="D130" s="59" t="s">
        <v>1311</v>
      </c>
      <c r="E130" s="59" t="s">
        <v>17</v>
      </c>
      <c r="F130" s="59">
        <v>23</v>
      </c>
      <c r="G130" s="63"/>
      <c r="H130" s="61">
        <f>ROUND(РАсчеты!S944,0)</f>
        <v>23543</v>
      </c>
      <c r="I130" s="62">
        <f t="shared" si="4"/>
        <v>19619.166666666668</v>
      </c>
    </row>
    <row r="131" spans="3:9" x14ac:dyDescent="0.25">
      <c r="C131" s="58">
        <v>939</v>
      </c>
      <c r="D131" s="59" t="s">
        <v>1312</v>
      </c>
      <c r="E131" s="59" t="s">
        <v>17</v>
      </c>
      <c r="F131" s="59">
        <v>4</v>
      </c>
      <c r="G131" s="63"/>
      <c r="H131" s="61">
        <f>ROUND(РАсчеты!S945,0)</f>
        <v>4094</v>
      </c>
      <c r="I131" s="62">
        <f t="shared" si="4"/>
        <v>3411.666666666667</v>
      </c>
    </row>
    <row r="132" spans="3:9" x14ac:dyDescent="0.25">
      <c r="C132" s="58">
        <v>940</v>
      </c>
      <c r="D132" s="59" t="s">
        <v>1313</v>
      </c>
      <c r="E132" s="59" t="s">
        <v>17</v>
      </c>
      <c r="F132" s="59">
        <v>4</v>
      </c>
      <c r="G132" s="63"/>
      <c r="H132" s="61">
        <f>ROUND(РАсчеты!S946,0)</f>
        <v>4094</v>
      </c>
      <c r="I132" s="62">
        <f t="shared" si="4"/>
        <v>3411.666666666667</v>
      </c>
    </row>
    <row r="133" spans="3:9" x14ac:dyDescent="0.25">
      <c r="C133" s="58">
        <v>941</v>
      </c>
      <c r="D133" s="59" t="s">
        <v>1314</v>
      </c>
      <c r="E133" s="59" t="s">
        <v>17</v>
      </c>
      <c r="F133" s="59">
        <v>1</v>
      </c>
      <c r="G133" s="63"/>
      <c r="H133" s="61">
        <f>ROUND(РАсчеты!S947,0)</f>
        <v>3543</v>
      </c>
      <c r="I133" s="62">
        <f t="shared" si="4"/>
        <v>2952.5</v>
      </c>
    </row>
    <row r="134" spans="3:9" x14ac:dyDescent="0.25">
      <c r="C134" s="58">
        <v>942</v>
      </c>
      <c r="D134" s="59" t="s">
        <v>1315</v>
      </c>
      <c r="E134" s="59" t="s">
        <v>17</v>
      </c>
      <c r="F134" s="59">
        <v>1</v>
      </c>
      <c r="G134" s="63"/>
      <c r="H134" s="61">
        <f>ROUND(РАсчеты!S948,0)</f>
        <v>543</v>
      </c>
      <c r="I134" s="62">
        <f t="shared" si="4"/>
        <v>452.5</v>
      </c>
    </row>
    <row r="135" spans="3:9" x14ac:dyDescent="0.25">
      <c r="C135" s="58">
        <v>943</v>
      </c>
      <c r="D135" s="59" t="s">
        <v>1316</v>
      </c>
      <c r="E135" s="59" t="s">
        <v>17</v>
      </c>
      <c r="F135" s="59">
        <v>10</v>
      </c>
      <c r="G135" s="63"/>
      <c r="H135" s="61">
        <f>ROUND(РАсчеты!S949,0)</f>
        <v>247</v>
      </c>
      <c r="I135" s="62">
        <f t="shared" si="4"/>
        <v>205.83333333333334</v>
      </c>
    </row>
    <row r="136" spans="3:9" x14ac:dyDescent="0.25">
      <c r="C136" s="58">
        <v>944</v>
      </c>
      <c r="D136" s="59" t="s">
        <v>1317</v>
      </c>
      <c r="E136" s="59" t="s">
        <v>17</v>
      </c>
      <c r="F136" s="59">
        <v>44</v>
      </c>
      <c r="G136" s="63"/>
      <c r="H136" s="61">
        <f>ROUND(РАсчеты!S950,0)</f>
        <v>763</v>
      </c>
      <c r="I136" s="62">
        <f t="shared" si="4"/>
        <v>635.83333333333337</v>
      </c>
    </row>
    <row r="137" spans="3:9" x14ac:dyDescent="0.25">
      <c r="C137" s="58">
        <v>945</v>
      </c>
      <c r="D137" s="59" t="s">
        <v>1318</v>
      </c>
      <c r="E137" s="59" t="s">
        <v>11</v>
      </c>
      <c r="F137" s="59">
        <v>20</v>
      </c>
      <c r="G137" s="63"/>
      <c r="H137" s="61">
        <f>ROUND(РАсчеты!S951,0)</f>
        <v>347</v>
      </c>
      <c r="I137" s="62">
        <f t="shared" si="4"/>
        <v>289.16666666666669</v>
      </c>
    </row>
    <row r="138" spans="3:9" x14ac:dyDescent="0.25">
      <c r="C138" s="58">
        <v>946</v>
      </c>
      <c r="D138" s="59" t="s">
        <v>1319</v>
      </c>
      <c r="E138" s="59" t="s">
        <v>17</v>
      </c>
      <c r="F138" s="59">
        <v>22</v>
      </c>
      <c r="G138" s="63"/>
      <c r="H138" s="61">
        <f>ROUND(РАсчеты!S952,0)</f>
        <v>22519</v>
      </c>
      <c r="I138" s="62">
        <f t="shared" si="4"/>
        <v>18765.833333333336</v>
      </c>
    </row>
    <row r="139" spans="3:9" x14ac:dyDescent="0.25">
      <c r="C139" s="58">
        <v>947</v>
      </c>
      <c r="D139" s="59" t="s">
        <v>1320</v>
      </c>
      <c r="E139" s="59" t="s">
        <v>17</v>
      </c>
      <c r="F139" s="59">
        <v>13</v>
      </c>
      <c r="G139" s="63"/>
      <c r="H139" s="61">
        <f>ROUND(РАсчеты!S953,0)</f>
        <v>20404</v>
      </c>
      <c r="I139" s="62">
        <f t="shared" si="4"/>
        <v>17003.333333333336</v>
      </c>
    </row>
    <row r="140" spans="3:9" x14ac:dyDescent="0.25">
      <c r="C140" s="58">
        <v>948</v>
      </c>
      <c r="D140" s="59" t="s">
        <v>1321</v>
      </c>
      <c r="E140" s="59" t="s">
        <v>17</v>
      </c>
      <c r="F140" s="59">
        <v>16</v>
      </c>
      <c r="G140" s="63"/>
      <c r="H140" s="61">
        <f>ROUND(РАсчеты!S954,0)</f>
        <v>12534</v>
      </c>
      <c r="I140" s="62">
        <f t="shared" si="4"/>
        <v>10445</v>
      </c>
    </row>
    <row r="141" spans="3:9" x14ac:dyDescent="0.25">
      <c r="C141" s="58">
        <v>949</v>
      </c>
      <c r="D141" s="59" t="s">
        <v>1322</v>
      </c>
      <c r="E141" s="59" t="s">
        <v>17</v>
      </c>
      <c r="F141" s="59">
        <v>8</v>
      </c>
      <c r="G141" s="63"/>
      <c r="H141" s="61">
        <f>ROUND(РАсчеты!S955,0)</f>
        <v>2038</v>
      </c>
      <c r="I141" s="62">
        <f t="shared" si="4"/>
        <v>1698.3333333333335</v>
      </c>
    </row>
    <row r="142" spans="3:9" x14ac:dyDescent="0.25">
      <c r="C142" s="58">
        <v>950</v>
      </c>
      <c r="D142" s="59" t="s">
        <v>1323</v>
      </c>
      <c r="E142" s="59" t="s">
        <v>17</v>
      </c>
      <c r="F142" s="59">
        <v>30</v>
      </c>
      <c r="G142" s="63"/>
      <c r="H142" s="61">
        <f>ROUND(РАсчеты!S956,0)</f>
        <v>17463</v>
      </c>
      <c r="I142" s="62">
        <f t="shared" si="4"/>
        <v>14552.5</v>
      </c>
    </row>
    <row r="143" spans="3:9" x14ac:dyDescent="0.25">
      <c r="C143" s="58">
        <v>951</v>
      </c>
      <c r="D143" s="59" t="s">
        <v>1324</v>
      </c>
      <c r="E143" s="59" t="s">
        <v>17</v>
      </c>
      <c r="F143" s="59">
        <v>100</v>
      </c>
      <c r="G143" s="63"/>
      <c r="H143" s="61">
        <f>ROUND(РАсчеты!S957,0)</f>
        <v>58209</v>
      </c>
      <c r="I143" s="62">
        <f t="shared" si="4"/>
        <v>48507.5</v>
      </c>
    </row>
    <row r="144" spans="3:9" x14ac:dyDescent="0.25">
      <c r="C144" s="58">
        <v>952</v>
      </c>
      <c r="D144" s="59" t="s">
        <v>1325</v>
      </c>
      <c r="E144" s="59" t="s">
        <v>17</v>
      </c>
      <c r="F144" s="59">
        <v>4</v>
      </c>
      <c r="G144" s="63"/>
      <c r="H144" s="61">
        <f>ROUND(РАсчеты!S958,0)</f>
        <v>2124</v>
      </c>
      <c r="I144" s="62">
        <f t="shared" si="4"/>
        <v>1770</v>
      </c>
    </row>
    <row r="145" spans="3:9" x14ac:dyDescent="0.25">
      <c r="C145" s="58">
        <v>953</v>
      </c>
      <c r="D145" s="59" t="s">
        <v>1326</v>
      </c>
      <c r="E145" s="59" t="s">
        <v>17</v>
      </c>
      <c r="F145" s="59">
        <v>24</v>
      </c>
      <c r="G145" s="63"/>
      <c r="H145" s="61">
        <f>ROUND(РАсчеты!S959,0)</f>
        <v>12745</v>
      </c>
      <c r="I145" s="62">
        <f t="shared" si="4"/>
        <v>10620.833333333334</v>
      </c>
    </row>
    <row r="146" spans="3:9" x14ac:dyDescent="0.25">
      <c r="C146" s="58">
        <v>954</v>
      </c>
      <c r="D146" s="59" t="s">
        <v>1327</v>
      </c>
      <c r="E146" s="59" t="s">
        <v>17</v>
      </c>
      <c r="F146" s="59">
        <v>40</v>
      </c>
      <c r="G146" s="63"/>
      <c r="H146" s="61">
        <f>ROUND(РАсчеты!S960,0)</f>
        <v>3611</v>
      </c>
      <c r="I146" s="62">
        <f t="shared" si="4"/>
        <v>3009.166666666667</v>
      </c>
    </row>
    <row r="147" spans="3:9" x14ac:dyDescent="0.25">
      <c r="C147" s="58">
        <v>955</v>
      </c>
      <c r="D147" s="59" t="s">
        <v>1328</v>
      </c>
      <c r="E147" s="59" t="s">
        <v>17</v>
      </c>
      <c r="F147" s="59">
        <v>18</v>
      </c>
      <c r="G147" s="63"/>
      <c r="H147" s="61">
        <f>ROUND(РАсчеты!S961,0)</f>
        <v>3773</v>
      </c>
      <c r="I147" s="62">
        <f t="shared" si="4"/>
        <v>3144.166666666667</v>
      </c>
    </row>
    <row r="148" spans="3:9" x14ac:dyDescent="0.25">
      <c r="C148" s="58">
        <v>956</v>
      </c>
      <c r="D148" s="59" t="s">
        <v>1329</v>
      </c>
      <c r="E148" s="59" t="s">
        <v>17</v>
      </c>
      <c r="F148" s="59">
        <v>9</v>
      </c>
      <c r="G148" s="63"/>
      <c r="H148" s="61">
        <f>ROUND(РАсчеты!S962,0)</f>
        <v>5348</v>
      </c>
      <c r="I148" s="62">
        <f t="shared" si="4"/>
        <v>4456.666666666667</v>
      </c>
    </row>
    <row r="149" spans="3:9" x14ac:dyDescent="0.25">
      <c r="C149" s="58">
        <v>957</v>
      </c>
      <c r="D149" s="59" t="s">
        <v>1330</v>
      </c>
      <c r="E149" s="59" t="s">
        <v>17</v>
      </c>
      <c r="F149" s="59">
        <v>6</v>
      </c>
      <c r="G149" s="63"/>
      <c r="H149" s="61">
        <f>ROUND(РАсчеты!S963,0)</f>
        <v>4211</v>
      </c>
      <c r="I149" s="62">
        <f t="shared" si="4"/>
        <v>3509.166666666667</v>
      </c>
    </row>
    <row r="150" spans="3:9" x14ac:dyDescent="0.25">
      <c r="C150" s="58">
        <v>958</v>
      </c>
      <c r="D150" s="59" t="s">
        <v>1331</v>
      </c>
      <c r="E150" s="59" t="s">
        <v>870</v>
      </c>
      <c r="F150" s="59">
        <v>100</v>
      </c>
      <c r="G150" s="63"/>
      <c r="H150" s="61">
        <f>ROUND(РАсчеты!S964,0)</f>
        <v>464032</v>
      </c>
      <c r="I150" s="62">
        <f t="shared" si="4"/>
        <v>386693.33333333337</v>
      </c>
    </row>
    <row r="151" spans="3:9" x14ac:dyDescent="0.25">
      <c r="C151" s="58">
        <v>959</v>
      </c>
      <c r="D151" s="59" t="s">
        <v>1332</v>
      </c>
      <c r="E151" s="59" t="s">
        <v>17</v>
      </c>
      <c r="F151" s="59">
        <v>2000</v>
      </c>
      <c r="G151" s="63"/>
      <c r="H151" s="61">
        <f>ROUND(РАсчеты!S965,0)</f>
        <v>1180552</v>
      </c>
      <c r="I151" s="62">
        <f t="shared" si="4"/>
        <v>983793.33333333337</v>
      </c>
    </row>
    <row r="152" spans="3:9" x14ac:dyDescent="0.25">
      <c r="C152" s="58">
        <v>960</v>
      </c>
      <c r="D152" s="59" t="s">
        <v>1333</v>
      </c>
      <c r="E152" s="59" t="s">
        <v>17</v>
      </c>
      <c r="F152" s="59">
        <v>100</v>
      </c>
      <c r="G152" s="63"/>
      <c r="H152" s="61">
        <f>ROUND(РАсчеты!S966,0)</f>
        <v>88234</v>
      </c>
      <c r="I152" s="62">
        <f t="shared" si="4"/>
        <v>73528.333333333343</v>
      </c>
    </row>
    <row r="153" spans="3:9" x14ac:dyDescent="0.25">
      <c r="C153" s="58">
        <v>961</v>
      </c>
      <c r="D153" s="59" t="s">
        <v>1334</v>
      </c>
      <c r="E153" s="59" t="s">
        <v>17</v>
      </c>
      <c r="F153" s="59">
        <v>100</v>
      </c>
      <c r="G153" s="63"/>
      <c r="H153" s="61">
        <f>ROUND(РАсчеты!S967,0)</f>
        <v>88234</v>
      </c>
      <c r="I153" s="62">
        <f t="shared" si="4"/>
        <v>73528.333333333343</v>
      </c>
    </row>
    <row r="154" spans="3:9" x14ac:dyDescent="0.25">
      <c r="C154" s="58">
        <v>962</v>
      </c>
      <c r="D154" s="59" t="s">
        <v>1335</v>
      </c>
      <c r="E154" s="59" t="s">
        <v>17</v>
      </c>
      <c r="F154" s="59">
        <v>100</v>
      </c>
      <c r="G154" s="63"/>
      <c r="H154" s="61">
        <f>ROUND(РАсчеты!S968,0)</f>
        <v>88234</v>
      </c>
      <c r="I154" s="62">
        <f t="shared" ref="I154:I200" si="5">H154/1.2</f>
        <v>73528.333333333343</v>
      </c>
    </row>
    <row r="155" spans="3:9" x14ac:dyDescent="0.25">
      <c r="C155" s="58">
        <v>963</v>
      </c>
      <c r="D155" s="59" t="s">
        <v>1336</v>
      </c>
      <c r="E155" s="59" t="s">
        <v>17</v>
      </c>
      <c r="F155" s="59">
        <v>100</v>
      </c>
      <c r="G155" s="63"/>
      <c r="H155" s="61">
        <f>ROUND(РАсчеты!S969,0)</f>
        <v>88234</v>
      </c>
      <c r="I155" s="62">
        <f t="shared" si="5"/>
        <v>73528.333333333343</v>
      </c>
    </row>
    <row r="156" spans="3:9" x14ac:dyDescent="0.25">
      <c r="C156" s="58">
        <v>964</v>
      </c>
      <c r="D156" s="59" t="s">
        <v>1337</v>
      </c>
      <c r="E156" s="59" t="s">
        <v>17</v>
      </c>
      <c r="F156" s="59">
        <v>100</v>
      </c>
      <c r="G156" s="63"/>
      <c r="H156" s="61">
        <f>ROUND(РАсчеты!S970,0)</f>
        <v>88234</v>
      </c>
      <c r="I156" s="62">
        <f t="shared" si="5"/>
        <v>73528.333333333343</v>
      </c>
    </row>
    <row r="157" spans="3:9" x14ac:dyDescent="0.25">
      <c r="C157" s="58">
        <v>965</v>
      </c>
      <c r="D157" s="59" t="s">
        <v>1338</v>
      </c>
      <c r="E157" s="59" t="s">
        <v>17</v>
      </c>
      <c r="F157" s="59">
        <v>100</v>
      </c>
      <c r="G157" s="63"/>
      <c r="H157" s="61">
        <f>ROUND(РАсчеты!S971,0)</f>
        <v>88234</v>
      </c>
      <c r="I157" s="62">
        <f t="shared" si="5"/>
        <v>73528.333333333343</v>
      </c>
    </row>
    <row r="158" spans="3:9" x14ac:dyDescent="0.25">
      <c r="C158" s="58">
        <v>966</v>
      </c>
      <c r="D158" s="59" t="s">
        <v>1339</v>
      </c>
      <c r="E158" s="59" t="s">
        <v>17</v>
      </c>
      <c r="F158" s="59">
        <v>100</v>
      </c>
      <c r="G158" s="63"/>
      <c r="H158" s="61">
        <f>ROUND(РАсчеты!S972,0)</f>
        <v>88234</v>
      </c>
      <c r="I158" s="62">
        <f t="shared" si="5"/>
        <v>73528.333333333343</v>
      </c>
    </row>
    <row r="159" spans="3:9" x14ac:dyDescent="0.25">
      <c r="C159" s="58">
        <v>967</v>
      </c>
      <c r="D159" s="59" t="s">
        <v>1340</v>
      </c>
      <c r="E159" s="59" t="s">
        <v>17</v>
      </c>
      <c r="F159" s="59">
        <v>100</v>
      </c>
      <c r="G159" s="63"/>
      <c r="H159" s="61">
        <f>ROUND(РАсчеты!S973,0)</f>
        <v>88234</v>
      </c>
      <c r="I159" s="62">
        <f t="shared" si="5"/>
        <v>73528.333333333343</v>
      </c>
    </row>
    <row r="160" spans="3:9" x14ac:dyDescent="0.25">
      <c r="C160" s="58">
        <v>968</v>
      </c>
      <c r="D160" s="59" t="s">
        <v>1341</v>
      </c>
      <c r="E160" s="59" t="s">
        <v>17</v>
      </c>
      <c r="F160" s="59">
        <v>100</v>
      </c>
      <c r="G160" s="63"/>
      <c r="H160" s="61">
        <f>ROUND(РАсчеты!S974,0)</f>
        <v>88234</v>
      </c>
      <c r="I160" s="62">
        <f t="shared" si="5"/>
        <v>73528.333333333343</v>
      </c>
    </row>
    <row r="161" spans="3:9" x14ac:dyDescent="0.25">
      <c r="C161" s="58">
        <v>969</v>
      </c>
      <c r="D161" s="59" t="s">
        <v>1342</v>
      </c>
      <c r="E161" s="59" t="s">
        <v>17</v>
      </c>
      <c r="F161" s="59">
        <v>100</v>
      </c>
      <c r="G161" s="63"/>
      <c r="H161" s="61">
        <f>ROUND(РАсчеты!S975,0)</f>
        <v>88234</v>
      </c>
      <c r="I161" s="62">
        <f t="shared" si="5"/>
        <v>73528.333333333343</v>
      </c>
    </row>
    <row r="162" spans="3:9" x14ac:dyDescent="0.25">
      <c r="C162" s="58">
        <v>970</v>
      </c>
      <c r="D162" s="59" t="s">
        <v>1343</v>
      </c>
      <c r="E162" s="59" t="s">
        <v>17</v>
      </c>
      <c r="F162" s="59">
        <v>100</v>
      </c>
      <c r="G162" s="63"/>
      <c r="H162" s="61">
        <f>ROUND(РАсчеты!S976,0)</f>
        <v>88234</v>
      </c>
      <c r="I162" s="62">
        <f t="shared" si="5"/>
        <v>73528.333333333343</v>
      </c>
    </row>
    <row r="163" spans="3:9" x14ac:dyDescent="0.25">
      <c r="C163" s="58">
        <v>971</v>
      </c>
      <c r="D163" s="59" t="s">
        <v>1344</v>
      </c>
      <c r="E163" s="59" t="s">
        <v>17</v>
      </c>
      <c r="F163" s="59">
        <v>100</v>
      </c>
      <c r="G163" s="63"/>
      <c r="H163" s="61">
        <f>ROUND(РАсчеты!S977,0)</f>
        <v>88234</v>
      </c>
      <c r="I163" s="62">
        <f t="shared" si="5"/>
        <v>73528.333333333343</v>
      </c>
    </row>
    <row r="164" spans="3:9" x14ac:dyDescent="0.25">
      <c r="C164" s="58">
        <v>985</v>
      </c>
      <c r="D164" s="59" t="s">
        <v>1359</v>
      </c>
      <c r="E164" s="59" t="s">
        <v>17</v>
      </c>
      <c r="F164" s="59">
        <v>3</v>
      </c>
      <c r="G164" s="63"/>
      <c r="H164" s="61">
        <f>ROUND(РАсчеты!S991,0)</f>
        <v>3155</v>
      </c>
      <c r="I164" s="62">
        <f t="shared" si="5"/>
        <v>2629.166666666667</v>
      </c>
    </row>
    <row r="165" spans="3:9" x14ac:dyDescent="0.25">
      <c r="C165" s="58">
        <v>988</v>
      </c>
      <c r="D165" s="59" t="s">
        <v>1362</v>
      </c>
      <c r="E165" s="59" t="s">
        <v>17</v>
      </c>
      <c r="F165" s="59">
        <v>4</v>
      </c>
      <c r="G165" s="63"/>
      <c r="H165" s="61">
        <f>ROUND(РАсчеты!S994,0)</f>
        <v>1070</v>
      </c>
      <c r="I165" s="62">
        <f t="shared" si="5"/>
        <v>891.66666666666674</v>
      </c>
    </row>
    <row r="166" spans="3:9" x14ac:dyDescent="0.25">
      <c r="C166" s="58">
        <v>989</v>
      </c>
      <c r="D166" s="59" t="s">
        <v>1363</v>
      </c>
      <c r="E166" s="59" t="s">
        <v>17</v>
      </c>
      <c r="F166" s="59">
        <v>15</v>
      </c>
      <c r="G166" s="63"/>
      <c r="H166" s="61">
        <f>ROUND(РАсчеты!S995,0)</f>
        <v>10123</v>
      </c>
      <c r="I166" s="62">
        <f t="shared" si="5"/>
        <v>8435.8333333333339</v>
      </c>
    </row>
    <row r="167" spans="3:9" x14ac:dyDescent="0.25">
      <c r="C167" s="58">
        <v>990</v>
      </c>
      <c r="D167" s="59" t="s">
        <v>1364</v>
      </c>
      <c r="E167" s="59" t="s">
        <v>17</v>
      </c>
      <c r="F167" s="59">
        <v>1</v>
      </c>
      <c r="G167" s="63"/>
      <c r="H167" s="61">
        <f>ROUND(РАсчеты!S996,0)</f>
        <v>4777</v>
      </c>
      <c r="I167" s="62">
        <f t="shared" si="5"/>
        <v>3980.8333333333335</v>
      </c>
    </row>
    <row r="168" spans="3:9" x14ac:dyDescent="0.25">
      <c r="C168" s="58">
        <v>993</v>
      </c>
      <c r="D168" s="59" t="s">
        <v>1367</v>
      </c>
      <c r="E168" s="59" t="s">
        <v>17</v>
      </c>
      <c r="F168" s="59">
        <v>5</v>
      </c>
      <c r="G168" s="63"/>
      <c r="H168" s="61">
        <f>ROUND(РАсчеты!S999,0)</f>
        <v>2047</v>
      </c>
      <c r="I168" s="62">
        <f t="shared" si="5"/>
        <v>1705.8333333333335</v>
      </c>
    </row>
    <row r="169" spans="3:9" x14ac:dyDescent="0.25">
      <c r="C169" s="58">
        <v>994</v>
      </c>
      <c r="D169" s="59" t="s">
        <v>1368</v>
      </c>
      <c r="E169" s="59" t="s">
        <v>17</v>
      </c>
      <c r="F169" s="59">
        <v>2</v>
      </c>
      <c r="G169" s="63"/>
      <c r="H169" s="61">
        <f>ROUND(РАсчеты!S1000,0)</f>
        <v>4010</v>
      </c>
      <c r="I169" s="62">
        <f t="shared" si="5"/>
        <v>3341.666666666667</v>
      </c>
    </row>
    <row r="170" spans="3:9" x14ac:dyDescent="0.25">
      <c r="C170" s="58">
        <v>995</v>
      </c>
      <c r="D170" s="59" t="s">
        <v>1369</v>
      </c>
      <c r="E170" s="59" t="s">
        <v>17</v>
      </c>
      <c r="F170" s="59">
        <v>1</v>
      </c>
      <c r="G170" s="63"/>
      <c r="H170" s="61">
        <f>ROUND(РАсчеты!S1001,0)</f>
        <v>2005</v>
      </c>
      <c r="I170" s="62">
        <f t="shared" si="5"/>
        <v>1670.8333333333335</v>
      </c>
    </row>
    <row r="171" spans="3:9" x14ac:dyDescent="0.25">
      <c r="C171" s="58">
        <v>996</v>
      </c>
      <c r="D171" s="59" t="s">
        <v>1370</v>
      </c>
      <c r="E171" s="59" t="s">
        <v>17</v>
      </c>
      <c r="F171" s="59">
        <v>1</v>
      </c>
      <c r="G171" s="63"/>
      <c r="H171" s="61">
        <f>ROUND(РАсчеты!S1002,0)</f>
        <v>2005</v>
      </c>
      <c r="I171" s="62">
        <f t="shared" si="5"/>
        <v>1670.8333333333335</v>
      </c>
    </row>
    <row r="172" spans="3:9" x14ac:dyDescent="0.25">
      <c r="C172" s="58">
        <v>997</v>
      </c>
      <c r="D172" s="59" t="s">
        <v>1371</v>
      </c>
      <c r="E172" s="59" t="s">
        <v>17</v>
      </c>
      <c r="F172" s="59">
        <v>8</v>
      </c>
      <c r="G172" s="63"/>
      <c r="H172" s="61">
        <f>ROUND(РАсчеты!S1003,0)</f>
        <v>54592</v>
      </c>
      <c r="I172" s="62">
        <f t="shared" si="5"/>
        <v>45493.333333333336</v>
      </c>
    </row>
    <row r="173" spans="3:9" x14ac:dyDescent="0.25">
      <c r="C173" s="58">
        <v>998</v>
      </c>
      <c r="D173" s="59" t="s">
        <v>1372</v>
      </c>
      <c r="E173" s="59" t="s">
        <v>17</v>
      </c>
      <c r="F173" s="59">
        <v>14</v>
      </c>
      <c r="G173" s="63"/>
      <c r="H173" s="61">
        <f>ROUND(РАсчеты!S1004,0)</f>
        <v>39074</v>
      </c>
      <c r="I173" s="62">
        <f t="shared" si="5"/>
        <v>32561.666666666668</v>
      </c>
    </row>
    <row r="174" spans="3:9" x14ac:dyDescent="0.25">
      <c r="C174" s="58">
        <v>999</v>
      </c>
      <c r="D174" s="59" t="s">
        <v>1373</v>
      </c>
      <c r="E174" s="59" t="s">
        <v>17</v>
      </c>
      <c r="F174" s="59">
        <v>51</v>
      </c>
      <c r="G174" s="63"/>
      <c r="H174" s="61">
        <f>ROUND(РАсчеты!S1005,0)</f>
        <v>49872</v>
      </c>
      <c r="I174" s="62">
        <f t="shared" si="5"/>
        <v>41560</v>
      </c>
    </row>
    <row r="175" spans="3:9" x14ac:dyDescent="0.25">
      <c r="C175" s="58">
        <v>1000</v>
      </c>
      <c r="D175" s="59" t="s">
        <v>1374</v>
      </c>
      <c r="E175" s="59" t="s">
        <v>17</v>
      </c>
      <c r="F175" s="59">
        <v>16</v>
      </c>
      <c r="G175" s="63"/>
      <c r="H175" s="61">
        <f>ROUND(РАсчеты!S1006,0)</f>
        <v>8713</v>
      </c>
      <c r="I175" s="62">
        <f t="shared" si="5"/>
        <v>7260.8333333333339</v>
      </c>
    </row>
    <row r="176" spans="3:9" x14ac:dyDescent="0.25">
      <c r="C176" s="58">
        <v>1001</v>
      </c>
      <c r="D176" s="59" t="s">
        <v>1375</v>
      </c>
      <c r="E176" s="59" t="s">
        <v>17</v>
      </c>
      <c r="F176" s="59">
        <v>2</v>
      </c>
      <c r="G176" s="63"/>
      <c r="H176" s="61">
        <f>ROUND(РАсчеты!S1007,0)</f>
        <v>2452</v>
      </c>
      <c r="I176" s="62">
        <f t="shared" si="5"/>
        <v>2043.3333333333335</v>
      </c>
    </row>
    <row r="177" spans="3:9" x14ac:dyDescent="0.25">
      <c r="C177" s="58">
        <v>1002</v>
      </c>
      <c r="D177" s="59" t="s">
        <v>1376</v>
      </c>
      <c r="E177" s="59" t="s">
        <v>17</v>
      </c>
      <c r="F177" s="59">
        <v>28</v>
      </c>
      <c r="G177" s="63"/>
      <c r="H177" s="61">
        <f>ROUND(РАсчеты!S1008,0)</f>
        <v>34328</v>
      </c>
      <c r="I177" s="62">
        <f t="shared" si="5"/>
        <v>28606.666666666668</v>
      </c>
    </row>
    <row r="178" spans="3:9" x14ac:dyDescent="0.25">
      <c r="C178" s="58">
        <v>1003</v>
      </c>
      <c r="D178" s="59" t="s">
        <v>1377</v>
      </c>
      <c r="E178" s="59" t="s">
        <v>17</v>
      </c>
      <c r="F178" s="59">
        <v>2</v>
      </c>
      <c r="G178" s="63"/>
      <c r="H178" s="61">
        <f>ROUND(РАсчеты!S1009,0)</f>
        <v>2452</v>
      </c>
      <c r="I178" s="62">
        <f t="shared" si="5"/>
        <v>2043.3333333333335</v>
      </c>
    </row>
    <row r="179" spans="3:9" x14ac:dyDescent="0.25">
      <c r="C179" s="58">
        <v>1004</v>
      </c>
      <c r="D179" s="59" t="s">
        <v>1378</v>
      </c>
      <c r="E179" s="59" t="s">
        <v>17</v>
      </c>
      <c r="F179" s="59">
        <v>3</v>
      </c>
      <c r="G179" s="63"/>
      <c r="H179" s="61">
        <f>ROUND(РАсчеты!S1010,0)</f>
        <v>770</v>
      </c>
      <c r="I179" s="62">
        <f t="shared" si="5"/>
        <v>641.66666666666674</v>
      </c>
    </row>
    <row r="180" spans="3:9" x14ac:dyDescent="0.25">
      <c r="C180" s="58">
        <v>1005</v>
      </c>
      <c r="D180" s="59" t="s">
        <v>1379</v>
      </c>
      <c r="E180" s="59" t="s">
        <v>17</v>
      </c>
      <c r="F180" s="59">
        <v>11</v>
      </c>
      <c r="G180" s="63"/>
      <c r="H180" s="61">
        <f>ROUND(РАсчеты!S1011,0)</f>
        <v>162</v>
      </c>
      <c r="I180" s="62">
        <f t="shared" si="5"/>
        <v>135</v>
      </c>
    </row>
    <row r="181" spans="3:9" x14ac:dyDescent="0.25">
      <c r="C181" s="58">
        <v>1006</v>
      </c>
      <c r="D181" s="59" t="s">
        <v>1380</v>
      </c>
      <c r="E181" s="59" t="s">
        <v>17</v>
      </c>
      <c r="F181" s="59">
        <v>1</v>
      </c>
      <c r="G181" s="63"/>
      <c r="H181" s="61">
        <f>ROUND(РАсчеты!S1012,0)</f>
        <v>15</v>
      </c>
      <c r="I181" s="62">
        <f t="shared" si="5"/>
        <v>12.5</v>
      </c>
    </row>
    <row r="182" spans="3:9" x14ac:dyDescent="0.25">
      <c r="C182" s="58">
        <v>1007</v>
      </c>
      <c r="D182" s="59" t="s">
        <v>1381</v>
      </c>
      <c r="E182" s="59" t="s">
        <v>17</v>
      </c>
      <c r="F182" s="59">
        <v>4</v>
      </c>
      <c r="G182" s="63"/>
      <c r="H182" s="61">
        <f>ROUND(РАсчеты!S1013,0)</f>
        <v>114</v>
      </c>
      <c r="I182" s="62">
        <f t="shared" si="5"/>
        <v>95</v>
      </c>
    </row>
    <row r="183" spans="3:9" x14ac:dyDescent="0.25">
      <c r="C183" s="58">
        <v>1008</v>
      </c>
      <c r="D183" s="59" t="s">
        <v>1382</v>
      </c>
      <c r="E183" s="59" t="s">
        <v>17</v>
      </c>
      <c r="F183" s="59">
        <v>2</v>
      </c>
      <c r="G183" s="63"/>
      <c r="H183" s="61">
        <f>ROUND(РАсчеты!S1014,0)</f>
        <v>164</v>
      </c>
      <c r="I183" s="62">
        <f t="shared" si="5"/>
        <v>136.66666666666669</v>
      </c>
    </row>
    <row r="184" spans="3:9" x14ac:dyDescent="0.25">
      <c r="C184" s="58">
        <v>1009</v>
      </c>
      <c r="D184" s="59" t="s">
        <v>1383</v>
      </c>
      <c r="E184" s="59" t="s">
        <v>17</v>
      </c>
      <c r="F184" s="59">
        <v>10</v>
      </c>
      <c r="G184" s="63"/>
      <c r="H184" s="61">
        <f>ROUND(РАсчеты!S1015,0)</f>
        <v>819</v>
      </c>
      <c r="I184" s="62">
        <f t="shared" si="5"/>
        <v>682.5</v>
      </c>
    </row>
    <row r="185" spans="3:9" x14ac:dyDescent="0.25">
      <c r="C185" s="58">
        <v>1010</v>
      </c>
      <c r="D185" s="59" t="s">
        <v>1384</v>
      </c>
      <c r="E185" s="59" t="s">
        <v>17</v>
      </c>
      <c r="F185" s="59">
        <v>10</v>
      </c>
      <c r="G185" s="63"/>
      <c r="H185" s="61">
        <f>ROUND(РАсчеты!S1016,0)</f>
        <v>284</v>
      </c>
      <c r="I185" s="62">
        <f t="shared" si="5"/>
        <v>236.66666666666669</v>
      </c>
    </row>
    <row r="186" spans="3:9" x14ac:dyDescent="0.25">
      <c r="C186" s="58">
        <v>1011</v>
      </c>
      <c r="D186" s="59" t="s">
        <v>1385</v>
      </c>
      <c r="E186" s="59" t="s">
        <v>17</v>
      </c>
      <c r="F186" s="59">
        <v>2</v>
      </c>
      <c r="G186" s="63"/>
      <c r="H186" s="61">
        <f>ROUND(РАсчеты!S1017,0)</f>
        <v>57</v>
      </c>
      <c r="I186" s="62">
        <f t="shared" si="5"/>
        <v>47.5</v>
      </c>
    </row>
    <row r="187" spans="3:9" x14ac:dyDescent="0.25">
      <c r="C187" s="58">
        <v>1012</v>
      </c>
      <c r="D187" s="59" t="s">
        <v>1386</v>
      </c>
      <c r="E187" s="59" t="s">
        <v>17</v>
      </c>
      <c r="F187" s="59">
        <v>2</v>
      </c>
      <c r="G187" s="63"/>
      <c r="H187" s="61">
        <f>ROUND(РАсчеты!S1018,0)</f>
        <v>769</v>
      </c>
      <c r="I187" s="62">
        <f t="shared" si="5"/>
        <v>640.83333333333337</v>
      </c>
    </row>
    <row r="188" spans="3:9" x14ac:dyDescent="0.25">
      <c r="C188" s="58">
        <v>1013</v>
      </c>
      <c r="D188" s="59" t="s">
        <v>1387</v>
      </c>
      <c r="E188" s="59" t="s">
        <v>17</v>
      </c>
      <c r="F188" s="59">
        <v>4</v>
      </c>
      <c r="G188" s="63"/>
      <c r="H188" s="61">
        <f>ROUND(РАсчеты!S1019,0)</f>
        <v>1539</v>
      </c>
      <c r="I188" s="62">
        <f t="shared" si="5"/>
        <v>1282.5</v>
      </c>
    </row>
    <row r="189" spans="3:9" x14ac:dyDescent="0.25">
      <c r="C189" s="58">
        <v>1014</v>
      </c>
      <c r="D189" s="59" t="s">
        <v>1388</v>
      </c>
      <c r="E189" s="59" t="s">
        <v>17</v>
      </c>
      <c r="F189" s="59">
        <v>10</v>
      </c>
      <c r="G189" s="63"/>
      <c r="H189" s="61">
        <f>ROUND(РАсчеты!S1020,0)</f>
        <v>2518</v>
      </c>
      <c r="I189" s="62">
        <f t="shared" si="5"/>
        <v>2098.3333333333335</v>
      </c>
    </row>
    <row r="190" spans="3:9" x14ac:dyDescent="0.25">
      <c r="C190" s="58">
        <v>1015</v>
      </c>
      <c r="D190" s="59" t="s">
        <v>1389</v>
      </c>
      <c r="E190" s="59" t="s">
        <v>17</v>
      </c>
      <c r="F190" s="59">
        <v>18</v>
      </c>
      <c r="G190" s="63"/>
      <c r="H190" s="61">
        <f>ROUND(РАсчеты!S1021,0)</f>
        <v>4533</v>
      </c>
      <c r="I190" s="62">
        <f t="shared" si="5"/>
        <v>3777.5</v>
      </c>
    </row>
    <row r="191" spans="3:9" x14ac:dyDescent="0.25">
      <c r="C191" s="58">
        <v>1016</v>
      </c>
      <c r="D191" s="59" t="s">
        <v>1390</v>
      </c>
      <c r="E191" s="59" t="s">
        <v>17</v>
      </c>
      <c r="F191" s="59">
        <v>12</v>
      </c>
      <c r="G191" s="63"/>
      <c r="H191" s="61">
        <f>ROUND(РАсчеты!S1022,0)</f>
        <v>3022</v>
      </c>
      <c r="I191" s="62">
        <f t="shared" si="5"/>
        <v>2518.3333333333335</v>
      </c>
    </row>
    <row r="192" spans="3:9" x14ac:dyDescent="0.25">
      <c r="C192" s="58">
        <v>1017</v>
      </c>
      <c r="D192" s="59" t="s">
        <v>1391</v>
      </c>
      <c r="E192" s="59" t="s">
        <v>17</v>
      </c>
      <c r="F192" s="59">
        <v>8</v>
      </c>
      <c r="G192" s="63"/>
      <c r="H192" s="61">
        <f>ROUND(РАсчеты!S1023,0)</f>
        <v>2014</v>
      </c>
      <c r="I192" s="62">
        <f t="shared" si="5"/>
        <v>1678.3333333333335</v>
      </c>
    </row>
    <row r="193" spans="3:9" x14ac:dyDescent="0.25">
      <c r="C193" s="58">
        <v>1018</v>
      </c>
      <c r="D193" s="59" t="s">
        <v>1392</v>
      </c>
      <c r="E193" s="59" t="s">
        <v>17</v>
      </c>
      <c r="F193" s="59">
        <v>6</v>
      </c>
      <c r="G193" s="63"/>
      <c r="H193" s="61">
        <f>ROUND(РАсчеты!S1024,0)</f>
        <v>1511</v>
      </c>
      <c r="I193" s="62">
        <f t="shared" si="5"/>
        <v>1259.1666666666667</v>
      </c>
    </row>
    <row r="194" spans="3:9" x14ac:dyDescent="0.25">
      <c r="C194" s="58">
        <v>1019</v>
      </c>
      <c r="D194" s="59" t="s">
        <v>1393</v>
      </c>
      <c r="E194" s="59" t="s">
        <v>17</v>
      </c>
      <c r="F194" s="59">
        <v>25</v>
      </c>
      <c r="G194" s="63"/>
      <c r="H194" s="61">
        <f>ROUND(РАсчеты!S1025,0)</f>
        <v>7711</v>
      </c>
      <c r="I194" s="62">
        <f t="shared" si="5"/>
        <v>6425.8333333333339</v>
      </c>
    </row>
    <row r="195" spans="3:9" x14ac:dyDescent="0.25">
      <c r="C195" s="58">
        <v>1020</v>
      </c>
      <c r="D195" s="59" t="s">
        <v>1394</v>
      </c>
      <c r="E195" s="59" t="s">
        <v>17</v>
      </c>
      <c r="F195" s="59">
        <v>3</v>
      </c>
      <c r="G195" s="63"/>
      <c r="H195" s="61">
        <f>ROUND(РАсчеты!S1026,0)</f>
        <v>925</v>
      </c>
      <c r="I195" s="62">
        <f t="shared" si="5"/>
        <v>770.83333333333337</v>
      </c>
    </row>
    <row r="196" spans="3:9" x14ac:dyDescent="0.25">
      <c r="C196" s="58">
        <v>1021</v>
      </c>
      <c r="D196" s="59" t="s">
        <v>1395</v>
      </c>
      <c r="E196" s="59" t="s">
        <v>17</v>
      </c>
      <c r="F196" s="59">
        <v>5</v>
      </c>
      <c r="G196" s="63"/>
      <c r="H196" s="61">
        <f>ROUND(РАсчеты!S1027,0)</f>
        <v>1542</v>
      </c>
      <c r="I196" s="62">
        <f t="shared" si="5"/>
        <v>1285</v>
      </c>
    </row>
    <row r="197" spans="3:9" x14ac:dyDescent="0.25">
      <c r="C197" s="58">
        <v>1022</v>
      </c>
      <c r="D197" s="59" t="s">
        <v>1396</v>
      </c>
      <c r="E197" s="59" t="s">
        <v>17</v>
      </c>
      <c r="F197" s="59">
        <v>10</v>
      </c>
      <c r="G197" s="63"/>
      <c r="H197" s="61">
        <f>ROUND(РАсчеты!S1028,0)</f>
        <v>3084</v>
      </c>
      <c r="I197" s="62">
        <f t="shared" si="5"/>
        <v>2570</v>
      </c>
    </row>
    <row r="198" spans="3:9" x14ac:dyDescent="0.25">
      <c r="C198" s="58">
        <v>1023</v>
      </c>
      <c r="D198" s="59" t="s">
        <v>1397</v>
      </c>
      <c r="E198" s="59" t="s">
        <v>17</v>
      </c>
      <c r="F198" s="59">
        <v>12</v>
      </c>
      <c r="G198" s="63"/>
      <c r="H198" s="61">
        <f>ROUND(РАсчеты!S1029,0)</f>
        <v>3701</v>
      </c>
      <c r="I198" s="62">
        <f t="shared" si="5"/>
        <v>3084.166666666667</v>
      </c>
    </row>
    <row r="199" spans="3:9" x14ac:dyDescent="0.25">
      <c r="C199" s="58">
        <v>1024</v>
      </c>
      <c r="D199" s="59" t="s">
        <v>1398</v>
      </c>
      <c r="E199" s="59" t="s">
        <v>17</v>
      </c>
      <c r="F199" s="59">
        <v>9</v>
      </c>
      <c r="G199" s="63"/>
      <c r="H199" s="61">
        <f>ROUND(РАсчеты!S1030,0)</f>
        <v>2776</v>
      </c>
      <c r="I199" s="62">
        <f t="shared" si="5"/>
        <v>2313.3333333333335</v>
      </c>
    </row>
    <row r="200" spans="3:9" x14ac:dyDescent="0.25">
      <c r="C200" s="58">
        <v>1025</v>
      </c>
      <c r="D200" s="59" t="s">
        <v>1399</v>
      </c>
      <c r="E200" s="59" t="s">
        <v>17</v>
      </c>
      <c r="F200" s="59">
        <v>30</v>
      </c>
      <c r="G200" s="63"/>
      <c r="H200" s="61">
        <f>ROUND(РАсчеты!S1031,0)</f>
        <v>9253</v>
      </c>
      <c r="I200" s="62">
        <f t="shared" si="5"/>
        <v>7710.8333333333339</v>
      </c>
    </row>
    <row r="201" spans="3:9" x14ac:dyDescent="0.25">
      <c r="C201" s="58">
        <v>1026</v>
      </c>
      <c r="D201" s="59" t="s">
        <v>1400</v>
      </c>
      <c r="E201" s="59" t="s">
        <v>17</v>
      </c>
      <c r="F201" s="59">
        <v>3</v>
      </c>
      <c r="G201" s="63"/>
      <c r="H201" s="61">
        <f>ROUND(РАсчеты!S1032,0)</f>
        <v>925</v>
      </c>
      <c r="I201" s="62">
        <f t="shared" ref="I201:I247" si="6">H201/1.2</f>
        <v>770.83333333333337</v>
      </c>
    </row>
    <row r="202" spans="3:9" x14ac:dyDescent="0.25">
      <c r="C202" s="58">
        <v>1027</v>
      </c>
      <c r="D202" s="59" t="s">
        <v>1401</v>
      </c>
      <c r="E202" s="59" t="s">
        <v>17</v>
      </c>
      <c r="F202" s="59">
        <v>1</v>
      </c>
      <c r="G202" s="63"/>
      <c r="H202" s="61">
        <f>ROUND(РАсчеты!S1033,0)</f>
        <v>252</v>
      </c>
      <c r="I202" s="62">
        <f t="shared" si="6"/>
        <v>210</v>
      </c>
    </row>
    <row r="203" spans="3:9" x14ac:dyDescent="0.25">
      <c r="C203" s="58">
        <v>1028</v>
      </c>
      <c r="D203" s="59" t="s">
        <v>1402</v>
      </c>
      <c r="E203" s="59" t="s">
        <v>17</v>
      </c>
      <c r="F203" s="59">
        <v>20</v>
      </c>
      <c r="G203" s="63"/>
      <c r="H203" s="61">
        <f>ROUND(РАсчеты!S1034,0)</f>
        <v>1493</v>
      </c>
      <c r="I203" s="62">
        <f t="shared" si="6"/>
        <v>1244.1666666666667</v>
      </c>
    </row>
    <row r="204" spans="3:9" x14ac:dyDescent="0.25">
      <c r="C204" s="58">
        <v>1029</v>
      </c>
      <c r="D204" s="59" t="s">
        <v>1403</v>
      </c>
      <c r="E204" s="59" t="s">
        <v>17</v>
      </c>
      <c r="F204" s="59">
        <v>21</v>
      </c>
      <c r="G204" s="63"/>
      <c r="H204" s="61">
        <f>ROUND(РАсчеты!S1035,0)</f>
        <v>1567</v>
      </c>
      <c r="I204" s="62">
        <f t="shared" si="6"/>
        <v>1305.8333333333335</v>
      </c>
    </row>
    <row r="205" spans="3:9" x14ac:dyDescent="0.25">
      <c r="C205" s="58">
        <v>1030</v>
      </c>
      <c r="D205" s="59" t="s">
        <v>1404</v>
      </c>
      <c r="E205" s="59" t="s">
        <v>17</v>
      </c>
      <c r="F205" s="59">
        <v>29</v>
      </c>
      <c r="G205" s="63"/>
      <c r="H205" s="61">
        <f>ROUND(РАсчеты!S1036,0)</f>
        <v>2164</v>
      </c>
      <c r="I205" s="62">
        <f t="shared" si="6"/>
        <v>1803.3333333333335</v>
      </c>
    </row>
    <row r="206" spans="3:9" x14ac:dyDescent="0.25">
      <c r="C206" s="58">
        <v>1031</v>
      </c>
      <c r="D206" s="59" t="s">
        <v>1405</v>
      </c>
      <c r="E206" s="59" t="s">
        <v>17</v>
      </c>
      <c r="F206" s="59">
        <v>1</v>
      </c>
      <c r="G206" s="63"/>
      <c r="H206" s="61">
        <f>ROUND(РАсчеты!S1037,0)</f>
        <v>75</v>
      </c>
      <c r="I206" s="62">
        <f t="shared" si="6"/>
        <v>62.5</v>
      </c>
    </row>
    <row r="207" spans="3:9" ht="24" x14ac:dyDescent="0.25">
      <c r="C207" s="58">
        <v>1032</v>
      </c>
      <c r="D207" s="59" t="s">
        <v>1406</v>
      </c>
      <c r="E207" s="59" t="s">
        <v>17</v>
      </c>
      <c r="F207" s="59">
        <v>7</v>
      </c>
      <c r="G207" s="63"/>
      <c r="H207" s="61">
        <f>ROUND(РАсчеты!S1038,0)</f>
        <v>1753</v>
      </c>
      <c r="I207" s="62">
        <f t="shared" si="6"/>
        <v>1460.8333333333335</v>
      </c>
    </row>
    <row r="208" spans="3:9" x14ac:dyDescent="0.25">
      <c r="C208" s="58">
        <v>1033</v>
      </c>
      <c r="D208" s="59" t="s">
        <v>1407</v>
      </c>
      <c r="E208" s="59" t="s">
        <v>17</v>
      </c>
      <c r="F208" s="59">
        <v>8</v>
      </c>
      <c r="G208" s="63"/>
      <c r="H208" s="61">
        <f>ROUND(РАсчеты!S1039,0)</f>
        <v>597</v>
      </c>
      <c r="I208" s="62">
        <f t="shared" si="6"/>
        <v>497.5</v>
      </c>
    </row>
    <row r="209" spans="3:9" ht="24" x14ac:dyDescent="0.25">
      <c r="C209" s="58">
        <v>1034</v>
      </c>
      <c r="D209" s="59" t="s">
        <v>1408</v>
      </c>
      <c r="E209" s="59" t="s">
        <v>17</v>
      </c>
      <c r="F209" s="59">
        <v>1</v>
      </c>
      <c r="G209" s="63"/>
      <c r="H209" s="61">
        <f>ROUND(РАсчеты!S1040,0)</f>
        <v>9482</v>
      </c>
      <c r="I209" s="62">
        <f t="shared" si="6"/>
        <v>7901.666666666667</v>
      </c>
    </row>
    <row r="210" spans="3:9" x14ac:dyDescent="0.25">
      <c r="C210" s="58">
        <v>1035</v>
      </c>
      <c r="D210" s="59" t="s">
        <v>1409</v>
      </c>
      <c r="E210" s="59" t="s">
        <v>17</v>
      </c>
      <c r="F210" s="59">
        <v>1</v>
      </c>
      <c r="G210" s="63"/>
      <c r="H210" s="61">
        <f>ROUND(РАсчеты!S1041,0)</f>
        <v>13110</v>
      </c>
      <c r="I210" s="62">
        <f t="shared" si="6"/>
        <v>10925</v>
      </c>
    </row>
    <row r="211" spans="3:9" ht="24" x14ac:dyDescent="0.25">
      <c r="C211" s="58">
        <v>1036</v>
      </c>
      <c r="D211" s="59" t="s">
        <v>1410</v>
      </c>
      <c r="E211" s="59" t="s">
        <v>17</v>
      </c>
      <c r="F211" s="59">
        <v>1</v>
      </c>
      <c r="G211" s="63"/>
      <c r="H211" s="61">
        <f>ROUND(РАсчеты!S1042,0)</f>
        <v>2080</v>
      </c>
      <c r="I211" s="62">
        <f t="shared" si="6"/>
        <v>1733.3333333333335</v>
      </c>
    </row>
    <row r="212" spans="3:9" x14ac:dyDescent="0.25">
      <c r="C212" s="58">
        <v>1037</v>
      </c>
      <c r="D212" s="59" t="s">
        <v>1411</v>
      </c>
      <c r="E212" s="59" t="s">
        <v>17</v>
      </c>
      <c r="F212" s="59">
        <v>1</v>
      </c>
      <c r="G212" s="63"/>
      <c r="H212" s="61">
        <f>ROUND(РАсчеты!S1043,0)</f>
        <v>1965</v>
      </c>
      <c r="I212" s="62">
        <f t="shared" si="6"/>
        <v>1637.5</v>
      </c>
    </row>
    <row r="213" spans="3:9" ht="24" x14ac:dyDescent="0.25">
      <c r="C213" s="58">
        <v>1038</v>
      </c>
      <c r="D213" s="59" t="s">
        <v>1412</v>
      </c>
      <c r="E213" s="59" t="s">
        <v>17</v>
      </c>
      <c r="F213" s="59">
        <v>1</v>
      </c>
      <c r="G213" s="63"/>
      <c r="H213" s="61">
        <f>ROUND(РАсчеты!S1044,0)</f>
        <v>4588</v>
      </c>
      <c r="I213" s="62">
        <f t="shared" si="6"/>
        <v>3823.3333333333335</v>
      </c>
    </row>
    <row r="214" spans="3:9" x14ac:dyDescent="0.25">
      <c r="C214" s="58">
        <v>1039</v>
      </c>
      <c r="D214" s="59" t="s">
        <v>1413</v>
      </c>
      <c r="E214" s="59" t="s">
        <v>17</v>
      </c>
      <c r="F214" s="59">
        <v>1</v>
      </c>
      <c r="G214" s="63"/>
      <c r="H214" s="61">
        <f>ROUND(РАсчеты!S1045,0)</f>
        <v>38463</v>
      </c>
      <c r="I214" s="62">
        <f t="shared" si="6"/>
        <v>32052.5</v>
      </c>
    </row>
    <row r="215" spans="3:9" x14ac:dyDescent="0.25">
      <c r="C215" s="58">
        <v>1040</v>
      </c>
      <c r="D215" s="59" t="s">
        <v>1414</v>
      </c>
      <c r="E215" s="59" t="s">
        <v>17</v>
      </c>
      <c r="F215" s="59">
        <v>1</v>
      </c>
      <c r="G215" s="63"/>
      <c r="H215" s="61">
        <f>ROUND(РАсчеты!S1046,0)</f>
        <v>3933</v>
      </c>
      <c r="I215" s="62">
        <f t="shared" si="6"/>
        <v>3277.5</v>
      </c>
    </row>
    <row r="216" spans="3:9" x14ac:dyDescent="0.25">
      <c r="C216" s="58">
        <v>1041</v>
      </c>
      <c r="D216" s="59" t="s">
        <v>1415</v>
      </c>
      <c r="E216" s="59" t="s">
        <v>17</v>
      </c>
      <c r="F216" s="59">
        <v>2</v>
      </c>
      <c r="G216" s="60">
        <v>43465</v>
      </c>
      <c r="H216" s="61">
        <f>ROUND(РАсчеты!S1047,0)</f>
        <v>104</v>
      </c>
      <c r="I216" s="62">
        <f t="shared" si="6"/>
        <v>86.666666666666671</v>
      </c>
    </row>
    <row r="217" spans="3:9" x14ac:dyDescent="0.25">
      <c r="C217" s="58">
        <v>1042</v>
      </c>
      <c r="D217" s="59" t="s">
        <v>1416</v>
      </c>
      <c r="E217" s="59" t="s">
        <v>17</v>
      </c>
      <c r="F217" s="59">
        <v>20</v>
      </c>
      <c r="G217" s="63"/>
      <c r="H217" s="61">
        <f>ROUND(РАсчеты!S1048,0)</f>
        <v>770</v>
      </c>
      <c r="I217" s="62">
        <f t="shared" si="6"/>
        <v>641.66666666666674</v>
      </c>
    </row>
    <row r="218" spans="3:9" ht="24" x14ac:dyDescent="0.25">
      <c r="C218" s="58">
        <v>1043</v>
      </c>
      <c r="D218" s="59" t="s">
        <v>1417</v>
      </c>
      <c r="E218" s="59" t="s">
        <v>17</v>
      </c>
      <c r="F218" s="59">
        <v>1000</v>
      </c>
      <c r="G218" s="63"/>
      <c r="H218" s="61">
        <f>ROUND(РАсчеты!S1049,0)</f>
        <v>38897</v>
      </c>
      <c r="I218" s="62">
        <f t="shared" si="6"/>
        <v>32414.166666666668</v>
      </c>
    </row>
    <row r="219" spans="3:9" ht="24" x14ac:dyDescent="0.25">
      <c r="C219" s="58">
        <v>1044</v>
      </c>
      <c r="D219" s="59" t="s">
        <v>1418</v>
      </c>
      <c r="E219" s="59" t="s">
        <v>11</v>
      </c>
      <c r="F219" s="59">
        <v>200</v>
      </c>
      <c r="G219" s="63"/>
      <c r="H219" s="61">
        <f>ROUND(РАсчеты!S1050,0)</f>
        <v>20063</v>
      </c>
      <c r="I219" s="62">
        <f t="shared" si="6"/>
        <v>16719.166666666668</v>
      </c>
    </row>
    <row r="220" spans="3:9" ht="24" x14ac:dyDescent="0.25">
      <c r="C220" s="58">
        <v>1045</v>
      </c>
      <c r="D220" s="59" t="s">
        <v>1419</v>
      </c>
      <c r="E220" s="59" t="s">
        <v>17</v>
      </c>
      <c r="F220" s="59">
        <v>100</v>
      </c>
      <c r="G220" s="63"/>
      <c r="H220" s="61">
        <f>ROUND(РАсчеты!S1051,0)</f>
        <v>25454</v>
      </c>
      <c r="I220" s="62">
        <f t="shared" si="6"/>
        <v>21211.666666666668</v>
      </c>
    </row>
    <row r="221" spans="3:9" x14ac:dyDescent="0.25">
      <c r="C221" s="58">
        <v>1046</v>
      </c>
      <c r="D221" s="59" t="s">
        <v>1420</v>
      </c>
      <c r="E221" s="59" t="s">
        <v>11</v>
      </c>
      <c r="F221" s="59">
        <v>531</v>
      </c>
      <c r="G221" s="63"/>
      <c r="H221" s="61">
        <f>ROUND(РАсчеты!S1052,0)</f>
        <v>7606</v>
      </c>
      <c r="I221" s="62">
        <f t="shared" si="6"/>
        <v>6338.3333333333339</v>
      </c>
    </row>
    <row r="222" spans="3:9" ht="24" x14ac:dyDescent="0.25">
      <c r="C222" s="58">
        <v>1047</v>
      </c>
      <c r="D222" s="59" t="s">
        <v>1421</v>
      </c>
      <c r="E222" s="59" t="s">
        <v>11</v>
      </c>
      <c r="F222" s="59">
        <v>28</v>
      </c>
      <c r="G222" s="63"/>
      <c r="H222" s="61">
        <f>ROUND(РАсчеты!S1053,0)</f>
        <v>3738</v>
      </c>
      <c r="I222" s="62">
        <f t="shared" si="6"/>
        <v>3115</v>
      </c>
    </row>
    <row r="223" spans="3:9" ht="24" x14ac:dyDescent="0.25">
      <c r="C223" s="58">
        <v>1048</v>
      </c>
      <c r="D223" s="59" t="s">
        <v>1422</v>
      </c>
      <c r="E223" s="59" t="s">
        <v>17</v>
      </c>
      <c r="F223" s="59">
        <v>100</v>
      </c>
      <c r="G223" s="63"/>
      <c r="H223" s="61">
        <f>ROUND(РАсчеты!S1054,0)</f>
        <v>18717</v>
      </c>
      <c r="I223" s="62">
        <f t="shared" si="6"/>
        <v>15597.5</v>
      </c>
    </row>
    <row r="224" spans="3:9" x14ac:dyDescent="0.25">
      <c r="C224" s="58">
        <v>1049</v>
      </c>
      <c r="D224" s="59" t="s">
        <v>1423</v>
      </c>
      <c r="E224" s="59" t="s">
        <v>11</v>
      </c>
      <c r="F224" s="59">
        <v>100</v>
      </c>
      <c r="G224" s="63"/>
      <c r="H224" s="61">
        <f>ROUND(РАсчеты!S1055,0)</f>
        <v>2068</v>
      </c>
      <c r="I224" s="62">
        <f t="shared" si="6"/>
        <v>1723.3333333333335</v>
      </c>
    </row>
    <row r="225" spans="3:9" ht="24" x14ac:dyDescent="0.25">
      <c r="C225" s="58">
        <v>1050</v>
      </c>
      <c r="D225" s="59" t="s">
        <v>1424</v>
      </c>
      <c r="E225" s="59" t="s">
        <v>11</v>
      </c>
      <c r="F225" s="59">
        <v>340</v>
      </c>
      <c r="G225" s="63"/>
      <c r="H225" s="61">
        <f>ROUND(РАсчеты!S1056,0)</f>
        <v>7030</v>
      </c>
      <c r="I225" s="62">
        <f t="shared" si="6"/>
        <v>5858.3333333333339</v>
      </c>
    </row>
    <row r="226" spans="3:9" x14ac:dyDescent="0.25">
      <c r="C226" s="58">
        <v>1051</v>
      </c>
      <c r="D226" s="59" t="s">
        <v>1425</v>
      </c>
      <c r="E226" s="59" t="s">
        <v>17</v>
      </c>
      <c r="F226" s="59">
        <v>60</v>
      </c>
      <c r="G226" s="63"/>
      <c r="H226" s="61">
        <f>ROUND(РАсчеты!S1057,0)</f>
        <v>1777</v>
      </c>
      <c r="I226" s="62">
        <f t="shared" si="6"/>
        <v>1480.8333333333335</v>
      </c>
    </row>
    <row r="227" spans="3:9" x14ac:dyDescent="0.25">
      <c r="C227" s="58">
        <v>1052</v>
      </c>
      <c r="D227" s="59" t="s">
        <v>1426</v>
      </c>
      <c r="E227" s="59" t="s">
        <v>17</v>
      </c>
      <c r="F227" s="59">
        <v>96</v>
      </c>
      <c r="G227" s="63"/>
      <c r="H227" s="61">
        <f>ROUND(РАсчеты!S1058,0)</f>
        <v>858</v>
      </c>
      <c r="I227" s="62">
        <f t="shared" si="6"/>
        <v>715</v>
      </c>
    </row>
    <row r="228" spans="3:9" x14ac:dyDescent="0.25">
      <c r="C228" s="58">
        <v>1053</v>
      </c>
      <c r="D228" s="59" t="s">
        <v>1427</v>
      </c>
      <c r="E228" s="59" t="s">
        <v>11</v>
      </c>
      <c r="F228" s="59">
        <v>14</v>
      </c>
      <c r="G228" s="63"/>
      <c r="H228" s="61">
        <f>ROUND(РАсчеты!S1059,0)</f>
        <v>2280</v>
      </c>
      <c r="I228" s="62">
        <f t="shared" si="6"/>
        <v>1900</v>
      </c>
    </row>
    <row r="229" spans="3:9" x14ac:dyDescent="0.25">
      <c r="C229" s="58">
        <v>1054</v>
      </c>
      <c r="D229" s="59" t="s">
        <v>1428</v>
      </c>
      <c r="E229" s="59" t="s">
        <v>11</v>
      </c>
      <c r="F229" s="59">
        <v>8</v>
      </c>
      <c r="G229" s="63"/>
      <c r="H229" s="61">
        <f>ROUND(РАсчеты!S1060,0)</f>
        <v>1496</v>
      </c>
      <c r="I229" s="62">
        <f t="shared" si="6"/>
        <v>1246.6666666666667</v>
      </c>
    </row>
    <row r="230" spans="3:9" ht="24" x14ac:dyDescent="0.25">
      <c r="C230" s="58">
        <v>1055</v>
      </c>
      <c r="D230" s="59" t="s">
        <v>1429</v>
      </c>
      <c r="E230" s="59" t="s">
        <v>17</v>
      </c>
      <c r="F230" s="59">
        <v>200</v>
      </c>
      <c r="G230" s="63"/>
      <c r="H230" s="61">
        <f>ROUND(РАсчеты!S1061,0)</f>
        <v>32755</v>
      </c>
      <c r="I230" s="62">
        <f t="shared" si="6"/>
        <v>27295.833333333336</v>
      </c>
    </row>
    <row r="231" spans="3:9" ht="24" x14ac:dyDescent="0.25">
      <c r="C231" s="58">
        <v>1056</v>
      </c>
      <c r="D231" s="59" t="s">
        <v>1430</v>
      </c>
      <c r="E231" s="59" t="s">
        <v>17</v>
      </c>
      <c r="F231" s="59">
        <v>400</v>
      </c>
      <c r="G231" s="63"/>
      <c r="H231" s="61">
        <f>ROUND(РАсчеты!S1062,0)</f>
        <v>439957</v>
      </c>
      <c r="I231" s="62">
        <f t="shared" si="6"/>
        <v>366630.83333333337</v>
      </c>
    </row>
    <row r="232" spans="3:9" ht="24" x14ac:dyDescent="0.25">
      <c r="C232" s="58">
        <v>1057</v>
      </c>
      <c r="D232" s="59" t="s">
        <v>1431</v>
      </c>
      <c r="E232" s="59" t="s">
        <v>17</v>
      </c>
      <c r="F232" s="59">
        <v>200</v>
      </c>
      <c r="G232" s="63"/>
      <c r="H232" s="61">
        <f>ROUND(РАсчеты!S1063,0)</f>
        <v>30168</v>
      </c>
      <c r="I232" s="62">
        <f t="shared" si="6"/>
        <v>25140</v>
      </c>
    </row>
    <row r="233" spans="3:9" ht="24" x14ac:dyDescent="0.25">
      <c r="C233" s="58">
        <v>1058</v>
      </c>
      <c r="D233" s="59" t="s">
        <v>1432</v>
      </c>
      <c r="E233" s="59" t="s">
        <v>17</v>
      </c>
      <c r="F233" s="59">
        <v>200</v>
      </c>
      <c r="G233" s="63"/>
      <c r="H233" s="61">
        <f>ROUND(РАсчеты!S1064,0)</f>
        <v>31743</v>
      </c>
      <c r="I233" s="62">
        <f t="shared" si="6"/>
        <v>26452.5</v>
      </c>
    </row>
    <row r="234" spans="3:9" x14ac:dyDescent="0.25">
      <c r="C234" s="58">
        <v>1059</v>
      </c>
      <c r="D234" s="59" t="s">
        <v>1433</v>
      </c>
      <c r="E234" s="59" t="s">
        <v>11</v>
      </c>
      <c r="F234" s="59">
        <v>18</v>
      </c>
      <c r="G234" s="63"/>
      <c r="H234" s="61">
        <f>ROUND(РАсчеты!S1065,0)</f>
        <v>19604</v>
      </c>
      <c r="I234" s="62">
        <f t="shared" si="6"/>
        <v>16336.666666666668</v>
      </c>
    </row>
    <row r="235" spans="3:9" x14ac:dyDescent="0.25">
      <c r="C235" s="58">
        <v>1060</v>
      </c>
      <c r="D235" s="59" t="s">
        <v>1434</v>
      </c>
      <c r="E235" s="59" t="s">
        <v>17</v>
      </c>
      <c r="F235" s="59">
        <v>1</v>
      </c>
      <c r="G235" s="63"/>
      <c r="H235" s="61">
        <f>ROUND(РАсчеты!S1066,0)</f>
        <v>6005</v>
      </c>
      <c r="I235" s="62">
        <f t="shared" si="6"/>
        <v>5004.166666666667</v>
      </c>
    </row>
    <row r="236" spans="3:9" x14ac:dyDescent="0.25">
      <c r="C236" s="58">
        <v>1063</v>
      </c>
      <c r="D236" s="59" t="s">
        <v>1437</v>
      </c>
      <c r="E236" s="59" t="s">
        <v>17</v>
      </c>
      <c r="F236" s="59">
        <v>9</v>
      </c>
      <c r="G236" s="63"/>
      <c r="H236" s="61">
        <f>ROUND(РАсчеты!S1069,0)</f>
        <v>7161</v>
      </c>
      <c r="I236" s="62">
        <f t="shared" si="6"/>
        <v>5967.5</v>
      </c>
    </row>
    <row r="237" spans="3:9" x14ac:dyDescent="0.25">
      <c r="C237" s="58">
        <v>1064</v>
      </c>
      <c r="D237" s="59" t="s">
        <v>1438</v>
      </c>
      <c r="E237" s="59" t="s">
        <v>17</v>
      </c>
      <c r="F237" s="59">
        <v>8</v>
      </c>
      <c r="G237" s="63"/>
      <c r="H237" s="61">
        <f>ROUND(РАсчеты!S1070,0)</f>
        <v>6365</v>
      </c>
      <c r="I237" s="62">
        <f t="shared" si="6"/>
        <v>5304.166666666667</v>
      </c>
    </row>
    <row r="238" spans="3:9" x14ac:dyDescent="0.25">
      <c r="C238" s="58">
        <v>1065</v>
      </c>
      <c r="D238" s="59" t="s">
        <v>1439</v>
      </c>
      <c r="E238" s="59" t="s">
        <v>17</v>
      </c>
      <c r="F238" s="59">
        <v>1</v>
      </c>
      <c r="G238" s="63"/>
      <c r="H238" s="61">
        <f>ROUND(РАсчеты!S1071,0)</f>
        <v>796</v>
      </c>
      <c r="I238" s="62">
        <f t="shared" si="6"/>
        <v>663.33333333333337</v>
      </c>
    </row>
    <row r="239" spans="3:9" x14ac:dyDescent="0.25">
      <c r="C239" s="58">
        <v>1066</v>
      </c>
      <c r="D239" s="59" t="s">
        <v>1440</v>
      </c>
      <c r="E239" s="59" t="s">
        <v>17</v>
      </c>
      <c r="F239" s="59">
        <v>15</v>
      </c>
      <c r="G239" s="63"/>
      <c r="H239" s="61">
        <f>ROUND(РАсчеты!S1072,0)</f>
        <v>11935</v>
      </c>
      <c r="I239" s="62">
        <f t="shared" si="6"/>
        <v>9945.8333333333339</v>
      </c>
    </row>
    <row r="240" spans="3:9" x14ac:dyDescent="0.25">
      <c r="C240" s="58">
        <v>1067</v>
      </c>
      <c r="D240" s="59" t="s">
        <v>1441</v>
      </c>
      <c r="E240" s="59" t="s">
        <v>11</v>
      </c>
      <c r="F240" s="59">
        <v>40</v>
      </c>
      <c r="G240" s="63"/>
      <c r="H240" s="61">
        <f>ROUND(РАсчеты!S1073,0)</f>
        <v>23283</v>
      </c>
      <c r="I240" s="62">
        <f t="shared" si="6"/>
        <v>19402.5</v>
      </c>
    </row>
    <row r="241" spans="3:9" x14ac:dyDescent="0.25">
      <c r="C241" s="58">
        <v>1068</v>
      </c>
      <c r="D241" s="59" t="s">
        <v>1442</v>
      </c>
      <c r="E241" s="59" t="s">
        <v>17</v>
      </c>
      <c r="F241" s="59">
        <v>1</v>
      </c>
      <c r="G241" s="63"/>
      <c r="H241" s="61">
        <f>ROUND(РАсчеты!S1074,0)</f>
        <v>812</v>
      </c>
      <c r="I241" s="62">
        <f t="shared" si="6"/>
        <v>676.66666666666674</v>
      </c>
    </row>
    <row r="242" spans="3:9" x14ac:dyDescent="0.25">
      <c r="C242" s="58">
        <v>1069</v>
      </c>
      <c r="D242" s="59" t="s">
        <v>1443</v>
      </c>
      <c r="E242" s="59" t="s">
        <v>17</v>
      </c>
      <c r="F242" s="59">
        <v>2</v>
      </c>
      <c r="G242" s="63"/>
      <c r="H242" s="61">
        <f>ROUND(РАсчеты!S1075,0)</f>
        <v>1624</v>
      </c>
      <c r="I242" s="62">
        <f t="shared" si="6"/>
        <v>1353.3333333333335</v>
      </c>
    </row>
    <row r="243" spans="3:9" x14ac:dyDescent="0.25">
      <c r="C243" s="58">
        <v>1070</v>
      </c>
      <c r="D243" s="59" t="s">
        <v>1444</v>
      </c>
      <c r="E243" s="59" t="s">
        <v>17</v>
      </c>
      <c r="F243" s="59">
        <v>1</v>
      </c>
      <c r="G243" s="63"/>
      <c r="H243" s="61">
        <f>ROUND(РАсчеты!S1076,0)</f>
        <v>2590</v>
      </c>
      <c r="I243" s="62">
        <f t="shared" si="6"/>
        <v>2158.3333333333335</v>
      </c>
    </row>
    <row r="244" spans="3:9" x14ac:dyDescent="0.25">
      <c r="C244" s="58">
        <v>1071</v>
      </c>
      <c r="D244" s="59" t="s">
        <v>1445</v>
      </c>
      <c r="E244" s="59" t="s">
        <v>17</v>
      </c>
      <c r="F244" s="59">
        <v>8</v>
      </c>
      <c r="G244" s="63"/>
      <c r="H244" s="61">
        <f>ROUND(РАсчеты!S1077,0)</f>
        <v>1256</v>
      </c>
      <c r="I244" s="62">
        <f t="shared" si="6"/>
        <v>1046.6666666666667</v>
      </c>
    </row>
    <row r="245" spans="3:9" x14ac:dyDescent="0.25">
      <c r="C245" s="58">
        <v>1072</v>
      </c>
      <c r="D245" s="59" t="s">
        <v>1446</v>
      </c>
      <c r="E245" s="59" t="s">
        <v>17</v>
      </c>
      <c r="F245" s="59">
        <v>4</v>
      </c>
      <c r="G245" s="63"/>
      <c r="H245" s="61">
        <f>ROUND(РАсчеты!S1078,0)</f>
        <v>628</v>
      </c>
      <c r="I245" s="62">
        <f t="shared" si="6"/>
        <v>523.33333333333337</v>
      </c>
    </row>
    <row r="246" spans="3:9" x14ac:dyDescent="0.25">
      <c r="C246" s="58">
        <v>1073</v>
      </c>
      <c r="D246" s="59" t="s">
        <v>1447</v>
      </c>
      <c r="E246" s="59" t="s">
        <v>17</v>
      </c>
      <c r="F246" s="59">
        <v>20</v>
      </c>
      <c r="G246" s="63"/>
      <c r="H246" s="61">
        <f>ROUND(РАсчеты!S1079,0)</f>
        <v>3139</v>
      </c>
      <c r="I246" s="62">
        <f t="shared" si="6"/>
        <v>2615.8333333333335</v>
      </c>
    </row>
    <row r="247" spans="3:9" x14ac:dyDescent="0.25">
      <c r="C247" s="58">
        <v>1074</v>
      </c>
      <c r="D247" s="59" t="s">
        <v>1448</v>
      </c>
      <c r="E247" s="59" t="s">
        <v>1449</v>
      </c>
      <c r="F247" s="59">
        <v>1</v>
      </c>
      <c r="G247" s="63"/>
      <c r="H247" s="61">
        <f>ROUND(РАсчеты!S1080,0)</f>
        <v>152239</v>
      </c>
      <c r="I247" s="62">
        <f t="shared" si="6"/>
        <v>126865.83333333334</v>
      </c>
    </row>
    <row r="248" spans="3:9" x14ac:dyDescent="0.25">
      <c r="C248" s="58">
        <v>1104</v>
      </c>
      <c r="D248" s="59" t="s">
        <v>1479</v>
      </c>
      <c r="E248" s="59" t="s">
        <v>17</v>
      </c>
      <c r="F248" s="59">
        <v>19</v>
      </c>
      <c r="G248" s="63"/>
      <c r="H248" s="61">
        <f>ROUND(РАсчеты!S1110,0)</f>
        <v>1556</v>
      </c>
      <c r="I248" s="62">
        <f t="shared" ref="I248:I297" si="7">H248/1.2</f>
        <v>1296.6666666666667</v>
      </c>
    </row>
    <row r="249" spans="3:9" x14ac:dyDescent="0.25">
      <c r="C249" s="58">
        <v>1105</v>
      </c>
      <c r="D249" s="59" t="s">
        <v>1480</v>
      </c>
      <c r="E249" s="59" t="s">
        <v>17</v>
      </c>
      <c r="F249" s="59">
        <v>4</v>
      </c>
      <c r="G249" s="63"/>
      <c r="H249" s="61">
        <f>ROUND(РАсчеты!S1111,0)</f>
        <v>328</v>
      </c>
      <c r="I249" s="62">
        <f t="shared" si="7"/>
        <v>273.33333333333337</v>
      </c>
    </row>
    <row r="250" spans="3:9" x14ac:dyDescent="0.25">
      <c r="C250" s="58">
        <v>1106</v>
      </c>
      <c r="D250" s="59" t="s">
        <v>1481</v>
      </c>
      <c r="E250" s="59" t="s">
        <v>17</v>
      </c>
      <c r="F250" s="59">
        <v>5</v>
      </c>
      <c r="G250" s="63"/>
      <c r="H250" s="61">
        <f>ROUND(РАсчеты!S1112,0)</f>
        <v>618</v>
      </c>
      <c r="I250" s="62">
        <f t="shared" si="7"/>
        <v>515</v>
      </c>
    </row>
    <row r="251" spans="3:9" x14ac:dyDescent="0.25">
      <c r="C251" s="58">
        <v>1107</v>
      </c>
      <c r="D251" s="59" t="s">
        <v>1482</v>
      </c>
      <c r="E251" s="59" t="s">
        <v>17</v>
      </c>
      <c r="F251" s="59">
        <v>2</v>
      </c>
      <c r="G251" s="63"/>
      <c r="H251" s="61">
        <f>ROUND(РАсчеты!S1113,0)</f>
        <v>247</v>
      </c>
      <c r="I251" s="62">
        <f t="shared" si="7"/>
        <v>205.83333333333334</v>
      </c>
    </row>
    <row r="252" spans="3:9" x14ac:dyDescent="0.25">
      <c r="C252" s="58">
        <v>1108</v>
      </c>
      <c r="D252" s="59" t="s">
        <v>1483</v>
      </c>
      <c r="E252" s="59" t="s">
        <v>17</v>
      </c>
      <c r="F252" s="59">
        <v>6</v>
      </c>
      <c r="G252" s="63"/>
      <c r="H252" s="61">
        <f>ROUND(РАсчеты!S1114,0)</f>
        <v>741</v>
      </c>
      <c r="I252" s="62">
        <f t="shared" si="7"/>
        <v>617.5</v>
      </c>
    </row>
    <row r="253" spans="3:9" x14ac:dyDescent="0.25">
      <c r="C253" s="58">
        <v>1109</v>
      </c>
      <c r="D253" s="59" t="s">
        <v>1484</v>
      </c>
      <c r="E253" s="59" t="s">
        <v>17</v>
      </c>
      <c r="F253" s="59">
        <v>25</v>
      </c>
      <c r="G253" s="63"/>
      <c r="H253" s="61">
        <f>ROUND(РАсчеты!S1115,0)</f>
        <v>1263</v>
      </c>
      <c r="I253" s="62">
        <f t="shared" si="7"/>
        <v>1052.5</v>
      </c>
    </row>
    <row r="254" spans="3:9" ht="24" x14ac:dyDescent="0.25">
      <c r="C254" s="58">
        <v>1110</v>
      </c>
      <c r="D254" s="59" t="s">
        <v>1485</v>
      </c>
      <c r="E254" s="59" t="s">
        <v>17</v>
      </c>
      <c r="F254" s="59">
        <v>4</v>
      </c>
      <c r="G254" s="63"/>
      <c r="H254" s="61">
        <f>ROUND(РАсчеты!S1116,0)</f>
        <v>295</v>
      </c>
      <c r="I254" s="62">
        <f t="shared" si="7"/>
        <v>245.83333333333334</v>
      </c>
    </row>
    <row r="255" spans="3:9" x14ac:dyDescent="0.25">
      <c r="C255" s="58">
        <v>1111</v>
      </c>
      <c r="D255" s="59" t="s">
        <v>1486</v>
      </c>
      <c r="E255" s="59" t="s">
        <v>17</v>
      </c>
      <c r="F255" s="59">
        <v>1</v>
      </c>
      <c r="G255" s="63"/>
      <c r="H255" s="61">
        <f>ROUND(РАсчеты!S1117,0)</f>
        <v>130</v>
      </c>
      <c r="I255" s="62">
        <f t="shared" si="7"/>
        <v>108.33333333333334</v>
      </c>
    </row>
    <row r="256" spans="3:9" x14ac:dyDescent="0.25">
      <c r="C256" s="58">
        <v>1112</v>
      </c>
      <c r="D256" s="59" t="s">
        <v>1487</v>
      </c>
      <c r="E256" s="59" t="s">
        <v>17</v>
      </c>
      <c r="F256" s="59">
        <v>1</v>
      </c>
      <c r="G256" s="63"/>
      <c r="H256" s="61">
        <f>ROUND(РАсчеты!S1118,0)</f>
        <v>183</v>
      </c>
      <c r="I256" s="62">
        <f t="shared" si="7"/>
        <v>152.5</v>
      </c>
    </row>
    <row r="257" spans="3:9" x14ac:dyDescent="0.25">
      <c r="C257" s="58">
        <v>1113</v>
      </c>
      <c r="D257" s="59" t="s">
        <v>1488</v>
      </c>
      <c r="E257" s="59" t="s">
        <v>17</v>
      </c>
      <c r="F257" s="59">
        <v>1</v>
      </c>
      <c r="G257" s="63"/>
      <c r="H257" s="61">
        <f>ROUND(РАсчеты!S1119,0)</f>
        <v>197</v>
      </c>
      <c r="I257" s="62">
        <f t="shared" si="7"/>
        <v>164.16666666666669</v>
      </c>
    </row>
    <row r="258" spans="3:9" x14ac:dyDescent="0.25">
      <c r="C258" s="58">
        <v>1114</v>
      </c>
      <c r="D258" s="59" t="s">
        <v>1489</v>
      </c>
      <c r="E258" s="59" t="s">
        <v>17</v>
      </c>
      <c r="F258" s="59">
        <v>1</v>
      </c>
      <c r="G258" s="63"/>
      <c r="H258" s="61">
        <f>ROUND(РАсчеты!S1120,0)</f>
        <v>13</v>
      </c>
      <c r="I258" s="62">
        <f t="shared" si="7"/>
        <v>10.833333333333334</v>
      </c>
    </row>
    <row r="259" spans="3:9" x14ac:dyDescent="0.25">
      <c r="C259" s="58">
        <v>1115</v>
      </c>
      <c r="D259" s="59" t="s">
        <v>1490</v>
      </c>
      <c r="E259" s="59" t="s">
        <v>17</v>
      </c>
      <c r="F259" s="59">
        <v>1</v>
      </c>
      <c r="G259" s="63"/>
      <c r="H259" s="61">
        <f>ROUND(РАсчеты!S1121,0)</f>
        <v>13</v>
      </c>
      <c r="I259" s="62">
        <f t="shared" si="7"/>
        <v>10.833333333333334</v>
      </c>
    </row>
    <row r="260" spans="3:9" x14ac:dyDescent="0.25">
      <c r="C260" s="58">
        <v>1116</v>
      </c>
      <c r="D260" s="59" t="s">
        <v>1491</v>
      </c>
      <c r="E260" s="59" t="s">
        <v>17</v>
      </c>
      <c r="F260" s="59">
        <v>1</v>
      </c>
      <c r="G260" s="63"/>
      <c r="H260" s="61">
        <f>ROUND(РАсчеты!S1122,0)</f>
        <v>30</v>
      </c>
      <c r="I260" s="62">
        <f t="shared" si="7"/>
        <v>25</v>
      </c>
    </row>
    <row r="261" spans="3:9" x14ac:dyDescent="0.25">
      <c r="C261" s="58">
        <v>1117</v>
      </c>
      <c r="D261" s="59" t="s">
        <v>1492</v>
      </c>
      <c r="E261" s="59" t="s">
        <v>17</v>
      </c>
      <c r="F261" s="59">
        <v>1</v>
      </c>
      <c r="G261" s="63"/>
      <c r="H261" s="61">
        <f>ROUND(РАсчеты!S1123,0)</f>
        <v>30</v>
      </c>
      <c r="I261" s="62">
        <f t="shared" si="7"/>
        <v>25</v>
      </c>
    </row>
    <row r="262" spans="3:9" x14ac:dyDescent="0.25">
      <c r="C262" s="58">
        <v>1118</v>
      </c>
      <c r="D262" s="59" t="s">
        <v>1493</v>
      </c>
      <c r="E262" s="59" t="s">
        <v>17</v>
      </c>
      <c r="F262" s="59">
        <v>1</v>
      </c>
      <c r="G262" s="63"/>
      <c r="H262" s="61">
        <f>ROUND(РАсчеты!S1124,0)</f>
        <v>30</v>
      </c>
      <c r="I262" s="62">
        <f t="shared" si="7"/>
        <v>25</v>
      </c>
    </row>
    <row r="263" spans="3:9" x14ac:dyDescent="0.25">
      <c r="C263" s="58">
        <v>1119</v>
      </c>
      <c r="D263" s="59" t="s">
        <v>1494</v>
      </c>
      <c r="E263" s="59" t="s">
        <v>17</v>
      </c>
      <c r="F263" s="59">
        <v>1</v>
      </c>
      <c r="G263" s="63"/>
      <c r="H263" s="61">
        <f>ROUND(РАсчеты!S1125,0)</f>
        <v>52</v>
      </c>
      <c r="I263" s="62">
        <f t="shared" si="7"/>
        <v>43.333333333333336</v>
      </c>
    </row>
    <row r="264" spans="3:9" x14ac:dyDescent="0.25">
      <c r="C264" s="58">
        <v>1120</v>
      </c>
      <c r="D264" s="59" t="s">
        <v>1495</v>
      </c>
      <c r="E264" s="59" t="s">
        <v>17</v>
      </c>
      <c r="F264" s="59">
        <v>1</v>
      </c>
      <c r="G264" s="63"/>
      <c r="H264" s="61">
        <f>ROUND(РАсчеты!S1126,0)</f>
        <v>52</v>
      </c>
      <c r="I264" s="62">
        <f t="shared" si="7"/>
        <v>43.333333333333336</v>
      </c>
    </row>
    <row r="265" spans="3:9" x14ac:dyDescent="0.25">
      <c r="C265" s="58">
        <v>1121</v>
      </c>
      <c r="D265" s="59" t="s">
        <v>1496</v>
      </c>
      <c r="E265" s="59" t="s">
        <v>17</v>
      </c>
      <c r="F265" s="59">
        <v>1</v>
      </c>
      <c r="G265" s="63"/>
      <c r="H265" s="61">
        <f>ROUND(РАсчеты!S1127,0)</f>
        <v>52</v>
      </c>
      <c r="I265" s="62">
        <f t="shared" si="7"/>
        <v>43.333333333333336</v>
      </c>
    </row>
    <row r="266" spans="3:9" x14ac:dyDescent="0.25">
      <c r="C266" s="58">
        <v>1122</v>
      </c>
      <c r="D266" s="59" t="s">
        <v>1497</v>
      </c>
      <c r="E266" s="59" t="s">
        <v>17</v>
      </c>
      <c r="F266" s="59">
        <v>1</v>
      </c>
      <c r="G266" s="63"/>
      <c r="H266" s="61">
        <f>ROUND(РАсчеты!S1128,0)</f>
        <v>113</v>
      </c>
      <c r="I266" s="62">
        <f t="shared" si="7"/>
        <v>94.166666666666671</v>
      </c>
    </row>
    <row r="267" spans="3:9" x14ac:dyDescent="0.25">
      <c r="C267" s="58">
        <v>1123</v>
      </c>
      <c r="D267" s="59" t="s">
        <v>1498</v>
      </c>
      <c r="E267" s="59" t="s">
        <v>17</v>
      </c>
      <c r="F267" s="59">
        <v>1</v>
      </c>
      <c r="G267" s="63"/>
      <c r="H267" s="61">
        <f>ROUND(РАсчеты!S1129,0)</f>
        <v>113</v>
      </c>
      <c r="I267" s="62">
        <f t="shared" si="7"/>
        <v>94.166666666666671</v>
      </c>
    </row>
    <row r="268" spans="3:9" x14ac:dyDescent="0.25">
      <c r="C268" s="58">
        <v>1124</v>
      </c>
      <c r="D268" s="59" t="s">
        <v>1499</v>
      </c>
      <c r="E268" s="59" t="s">
        <v>17</v>
      </c>
      <c r="F268" s="59">
        <v>1</v>
      </c>
      <c r="G268" s="63"/>
      <c r="H268" s="61">
        <f>ROUND(РАсчеты!S1130,0)</f>
        <v>121</v>
      </c>
      <c r="I268" s="62">
        <f t="shared" si="7"/>
        <v>100.83333333333334</v>
      </c>
    </row>
    <row r="269" spans="3:9" x14ac:dyDescent="0.25">
      <c r="C269" s="58">
        <v>1125</v>
      </c>
      <c r="D269" s="59" t="s">
        <v>1500</v>
      </c>
      <c r="E269" s="59" t="s">
        <v>17</v>
      </c>
      <c r="F269" s="59">
        <v>17</v>
      </c>
      <c r="G269" s="63"/>
      <c r="H269" s="61">
        <f>ROUND(РАсчеты!S1131,0)</f>
        <v>2065</v>
      </c>
      <c r="I269" s="62">
        <f t="shared" si="7"/>
        <v>1720.8333333333335</v>
      </c>
    </row>
    <row r="270" spans="3:9" x14ac:dyDescent="0.25">
      <c r="C270" s="58">
        <v>1126</v>
      </c>
      <c r="D270" s="59" t="s">
        <v>1501</v>
      </c>
      <c r="E270" s="59" t="s">
        <v>17</v>
      </c>
      <c r="F270" s="59">
        <v>60</v>
      </c>
      <c r="G270" s="63"/>
      <c r="H270" s="61">
        <f>ROUND(РАсчеты!S1132,0)</f>
        <v>22560</v>
      </c>
      <c r="I270" s="62">
        <f t="shared" si="7"/>
        <v>18800</v>
      </c>
    </row>
    <row r="271" spans="3:9" x14ac:dyDescent="0.25">
      <c r="C271" s="58">
        <v>1127</v>
      </c>
      <c r="D271" s="59" t="s">
        <v>1502</v>
      </c>
      <c r="E271" s="59" t="s">
        <v>17</v>
      </c>
      <c r="F271" s="59">
        <v>4</v>
      </c>
      <c r="G271" s="63"/>
      <c r="H271" s="61">
        <f>ROUND(РАсчеты!S1133,0)</f>
        <v>259</v>
      </c>
      <c r="I271" s="62">
        <f t="shared" si="7"/>
        <v>215.83333333333334</v>
      </c>
    </row>
    <row r="272" spans="3:9" x14ac:dyDescent="0.25">
      <c r="C272" s="58">
        <v>1128</v>
      </c>
      <c r="D272" s="59" t="s">
        <v>1503</v>
      </c>
      <c r="E272" s="59" t="s">
        <v>17</v>
      </c>
      <c r="F272" s="59">
        <v>30</v>
      </c>
      <c r="G272" s="63"/>
      <c r="H272" s="61">
        <f>ROUND(РАсчеты!S1134,0)</f>
        <v>1720</v>
      </c>
      <c r="I272" s="62">
        <f t="shared" si="7"/>
        <v>1433.3333333333335</v>
      </c>
    </row>
    <row r="273" spans="3:9" x14ac:dyDescent="0.25">
      <c r="C273" s="58">
        <v>1129</v>
      </c>
      <c r="D273" s="59" t="s">
        <v>1504</v>
      </c>
      <c r="E273" s="59" t="s">
        <v>17</v>
      </c>
      <c r="F273" s="59">
        <v>20</v>
      </c>
      <c r="G273" s="63"/>
      <c r="H273" s="61">
        <f>ROUND(РАсчеты!S1135,0)</f>
        <v>1187</v>
      </c>
      <c r="I273" s="62">
        <f t="shared" si="7"/>
        <v>989.16666666666674</v>
      </c>
    </row>
    <row r="274" spans="3:9" x14ac:dyDescent="0.25">
      <c r="C274" s="58">
        <v>1130</v>
      </c>
      <c r="D274" s="59" t="s">
        <v>1505</v>
      </c>
      <c r="E274" s="59" t="s">
        <v>17</v>
      </c>
      <c r="F274" s="59">
        <v>30</v>
      </c>
      <c r="G274" s="63"/>
      <c r="H274" s="61">
        <f>ROUND(РАсчеты!S1136,0)</f>
        <v>3071</v>
      </c>
      <c r="I274" s="62">
        <f t="shared" si="7"/>
        <v>2559.166666666667</v>
      </c>
    </row>
    <row r="275" spans="3:9" x14ac:dyDescent="0.25">
      <c r="C275" s="58">
        <v>1131</v>
      </c>
      <c r="D275" s="59" t="s">
        <v>1506</v>
      </c>
      <c r="E275" s="59" t="s">
        <v>17</v>
      </c>
      <c r="F275" s="59">
        <v>10</v>
      </c>
      <c r="G275" s="63"/>
      <c r="H275" s="61">
        <f>ROUND(РАсчеты!S1137,0)</f>
        <v>1024</v>
      </c>
      <c r="I275" s="62">
        <f t="shared" si="7"/>
        <v>853.33333333333337</v>
      </c>
    </row>
    <row r="276" spans="3:9" x14ac:dyDescent="0.25">
      <c r="C276" s="58">
        <v>1132</v>
      </c>
      <c r="D276" s="59" t="s">
        <v>1507</v>
      </c>
      <c r="E276" s="59" t="s">
        <v>17</v>
      </c>
      <c r="F276" s="59">
        <v>2</v>
      </c>
      <c r="G276" s="63"/>
      <c r="H276" s="61">
        <f>ROUND(РАсчеты!S1138,0)</f>
        <v>205</v>
      </c>
      <c r="I276" s="62">
        <f t="shared" si="7"/>
        <v>170.83333333333334</v>
      </c>
    </row>
    <row r="277" spans="3:9" x14ac:dyDescent="0.25">
      <c r="C277" s="58">
        <v>1133</v>
      </c>
      <c r="D277" s="59" t="s">
        <v>1508</v>
      </c>
      <c r="E277" s="59" t="s">
        <v>17</v>
      </c>
      <c r="F277" s="59">
        <v>36</v>
      </c>
      <c r="G277" s="63"/>
      <c r="H277" s="61">
        <f>ROUND(РАсчеты!S1139,0)</f>
        <v>1327</v>
      </c>
      <c r="I277" s="62">
        <f t="shared" si="7"/>
        <v>1105.8333333333335</v>
      </c>
    </row>
    <row r="278" spans="3:9" x14ac:dyDescent="0.25">
      <c r="C278" s="58">
        <v>1134</v>
      </c>
      <c r="D278" s="59" t="s">
        <v>1509</v>
      </c>
      <c r="E278" s="59" t="s">
        <v>17</v>
      </c>
      <c r="F278" s="59">
        <v>25</v>
      </c>
      <c r="G278" s="63"/>
      <c r="H278" s="61">
        <f>ROUND(РАсчеты!S1140,0)</f>
        <v>2559</v>
      </c>
      <c r="I278" s="62">
        <f t="shared" si="7"/>
        <v>2132.5</v>
      </c>
    </row>
    <row r="279" spans="3:9" x14ac:dyDescent="0.25">
      <c r="C279" s="58">
        <v>1135</v>
      </c>
      <c r="D279" s="59" t="s">
        <v>1510</v>
      </c>
      <c r="E279" s="59" t="s">
        <v>17</v>
      </c>
      <c r="F279" s="59">
        <v>5</v>
      </c>
      <c r="G279" s="63"/>
      <c r="H279" s="61">
        <f>ROUND(РАсчеты!S1141,0)</f>
        <v>512</v>
      </c>
      <c r="I279" s="62">
        <f t="shared" si="7"/>
        <v>426.66666666666669</v>
      </c>
    </row>
    <row r="280" spans="3:9" x14ac:dyDescent="0.25">
      <c r="C280" s="58">
        <v>1136</v>
      </c>
      <c r="D280" s="59" t="s">
        <v>1511</v>
      </c>
      <c r="E280" s="59" t="s">
        <v>17</v>
      </c>
      <c r="F280" s="59">
        <v>108</v>
      </c>
      <c r="G280" s="63"/>
      <c r="H280" s="61">
        <f>ROUND(РАсчеты!S1142,0)</f>
        <v>20931</v>
      </c>
      <c r="I280" s="62">
        <f t="shared" si="7"/>
        <v>17442.5</v>
      </c>
    </row>
    <row r="281" spans="3:9" x14ac:dyDescent="0.25">
      <c r="C281" s="58">
        <v>1137</v>
      </c>
      <c r="D281" s="59" t="s">
        <v>1512</v>
      </c>
      <c r="E281" s="59" t="s">
        <v>17</v>
      </c>
      <c r="F281" s="59">
        <v>10</v>
      </c>
      <c r="G281" s="63"/>
      <c r="H281" s="61">
        <f>ROUND(РАсчеты!S1143,0)</f>
        <v>1938</v>
      </c>
      <c r="I281" s="62">
        <f t="shared" si="7"/>
        <v>1615</v>
      </c>
    </row>
    <row r="282" spans="3:9" x14ac:dyDescent="0.25">
      <c r="C282" s="58">
        <v>1138</v>
      </c>
      <c r="D282" s="59" t="s">
        <v>1513</v>
      </c>
      <c r="E282" s="59" t="s">
        <v>17</v>
      </c>
      <c r="F282" s="59">
        <v>25</v>
      </c>
      <c r="G282" s="63"/>
      <c r="H282" s="61">
        <f>ROUND(РАсчеты!S1144,0)</f>
        <v>3241</v>
      </c>
      <c r="I282" s="62">
        <f t="shared" si="7"/>
        <v>2700.8333333333335</v>
      </c>
    </row>
    <row r="283" spans="3:9" x14ac:dyDescent="0.25">
      <c r="C283" s="58">
        <v>1139</v>
      </c>
      <c r="D283" s="59" t="s">
        <v>1514</v>
      </c>
      <c r="E283" s="59" t="s">
        <v>17</v>
      </c>
      <c r="F283" s="59">
        <v>4</v>
      </c>
      <c r="G283" s="63"/>
      <c r="H283" s="61">
        <f>ROUND(РАсчеты!S1145,0)</f>
        <v>519</v>
      </c>
      <c r="I283" s="62">
        <f t="shared" si="7"/>
        <v>432.5</v>
      </c>
    </row>
    <row r="284" spans="3:9" x14ac:dyDescent="0.25">
      <c r="C284" s="58">
        <v>1140</v>
      </c>
      <c r="D284" s="59" t="s">
        <v>1515</v>
      </c>
      <c r="E284" s="59" t="s">
        <v>17</v>
      </c>
      <c r="F284" s="59">
        <v>13</v>
      </c>
      <c r="G284" s="63"/>
      <c r="H284" s="61">
        <f>ROUND(РАсчеты!S1146,0)</f>
        <v>1419</v>
      </c>
      <c r="I284" s="62">
        <f t="shared" si="7"/>
        <v>1182.5</v>
      </c>
    </row>
    <row r="285" spans="3:9" x14ac:dyDescent="0.25">
      <c r="C285" s="58">
        <v>1141</v>
      </c>
      <c r="D285" s="59" t="s">
        <v>1516</v>
      </c>
      <c r="E285" s="59" t="s">
        <v>17</v>
      </c>
      <c r="F285" s="59">
        <v>3</v>
      </c>
      <c r="G285" s="63"/>
      <c r="H285" s="61">
        <f>ROUND(РАсчеты!S1147,0)</f>
        <v>78</v>
      </c>
      <c r="I285" s="62">
        <f t="shared" si="7"/>
        <v>65</v>
      </c>
    </row>
    <row r="286" spans="3:9" x14ac:dyDescent="0.25">
      <c r="C286" s="58">
        <v>1142</v>
      </c>
      <c r="D286" s="59" t="s">
        <v>1517</v>
      </c>
      <c r="E286" s="59" t="s">
        <v>17</v>
      </c>
      <c r="F286" s="59">
        <v>30</v>
      </c>
      <c r="G286" s="63"/>
      <c r="H286" s="61">
        <f>ROUND(РАсчеты!S1148,0)</f>
        <v>1105</v>
      </c>
      <c r="I286" s="62">
        <f t="shared" si="7"/>
        <v>920.83333333333337</v>
      </c>
    </row>
    <row r="287" spans="3:9" x14ac:dyDescent="0.25">
      <c r="C287" s="58">
        <v>1143</v>
      </c>
      <c r="D287" s="59" t="s">
        <v>1518</v>
      </c>
      <c r="E287" s="59" t="s">
        <v>17</v>
      </c>
      <c r="F287" s="59">
        <v>3</v>
      </c>
      <c r="G287" s="63"/>
      <c r="H287" s="61">
        <f>ROUND(РАсчеты!S1149,0)</f>
        <v>6915</v>
      </c>
      <c r="I287" s="62">
        <f t="shared" si="7"/>
        <v>5762.5</v>
      </c>
    </row>
    <row r="288" spans="3:9" x14ac:dyDescent="0.25">
      <c r="C288" s="58">
        <v>1144</v>
      </c>
      <c r="D288" s="59" t="s">
        <v>1519</v>
      </c>
      <c r="E288" s="59" t="s">
        <v>17</v>
      </c>
      <c r="F288" s="59">
        <v>150</v>
      </c>
      <c r="G288" s="63"/>
      <c r="H288" s="61">
        <f>ROUND(РАсчеты!S1150,0)</f>
        <v>30708</v>
      </c>
      <c r="I288" s="62">
        <f t="shared" si="7"/>
        <v>25590</v>
      </c>
    </row>
    <row r="289" spans="3:9" x14ac:dyDescent="0.25">
      <c r="C289" s="58">
        <v>1145</v>
      </c>
      <c r="D289" s="59" t="s">
        <v>1520</v>
      </c>
      <c r="E289" s="59" t="s">
        <v>17</v>
      </c>
      <c r="F289" s="59">
        <v>24</v>
      </c>
      <c r="G289" s="63"/>
      <c r="H289" s="61">
        <f>ROUND(РАсчеты!S1151,0)</f>
        <v>4144</v>
      </c>
      <c r="I289" s="62">
        <f t="shared" si="7"/>
        <v>3453.3333333333335</v>
      </c>
    </row>
    <row r="290" spans="3:9" x14ac:dyDescent="0.25">
      <c r="C290" s="58">
        <v>1146</v>
      </c>
      <c r="D290" s="59" t="s">
        <v>1521</v>
      </c>
      <c r="E290" s="59" t="s">
        <v>17</v>
      </c>
      <c r="F290" s="59">
        <v>120</v>
      </c>
      <c r="G290" s="63"/>
      <c r="H290" s="61">
        <f>ROUND(РАсчеты!S1152,0)</f>
        <v>4422</v>
      </c>
      <c r="I290" s="62">
        <f t="shared" si="7"/>
        <v>3685</v>
      </c>
    </row>
    <row r="291" spans="3:9" x14ac:dyDescent="0.25">
      <c r="C291" s="58">
        <v>1147</v>
      </c>
      <c r="D291" s="59" t="s">
        <v>1522</v>
      </c>
      <c r="E291" s="59" t="s">
        <v>17</v>
      </c>
      <c r="F291" s="59">
        <v>6</v>
      </c>
      <c r="G291" s="63"/>
      <c r="H291" s="61">
        <f>ROUND(РАсчеты!S1153,0)</f>
        <v>745</v>
      </c>
      <c r="I291" s="62">
        <f t="shared" si="7"/>
        <v>620.83333333333337</v>
      </c>
    </row>
    <row r="292" spans="3:9" x14ac:dyDescent="0.25">
      <c r="C292" s="58">
        <v>1148</v>
      </c>
      <c r="D292" s="59" t="s">
        <v>1523</v>
      </c>
      <c r="E292" s="59" t="s">
        <v>17</v>
      </c>
      <c r="F292" s="59">
        <v>2</v>
      </c>
      <c r="G292" s="63"/>
      <c r="H292" s="61">
        <f>ROUND(РАсчеты!S1154,0)</f>
        <v>9554</v>
      </c>
      <c r="I292" s="62">
        <f t="shared" si="7"/>
        <v>7961.666666666667</v>
      </c>
    </row>
    <row r="293" spans="3:9" x14ac:dyDescent="0.25">
      <c r="C293" s="58">
        <v>1149</v>
      </c>
      <c r="D293" s="59" t="s">
        <v>1524</v>
      </c>
      <c r="E293" s="59" t="s">
        <v>17</v>
      </c>
      <c r="F293" s="59">
        <v>8</v>
      </c>
      <c r="G293" s="63"/>
      <c r="H293" s="61">
        <f>ROUND(РАсчеты!S1155,0)</f>
        <v>32755</v>
      </c>
      <c r="I293" s="62">
        <f t="shared" si="7"/>
        <v>27295.833333333336</v>
      </c>
    </row>
    <row r="294" spans="3:9" x14ac:dyDescent="0.25">
      <c r="C294" s="58">
        <v>1150</v>
      </c>
      <c r="D294" s="59" t="s">
        <v>1525</v>
      </c>
      <c r="E294" s="59" t="s">
        <v>17</v>
      </c>
      <c r="F294" s="59">
        <v>2</v>
      </c>
      <c r="G294" s="63"/>
      <c r="H294" s="61">
        <f>ROUND(РАсчеты!S1156,0)</f>
        <v>1028</v>
      </c>
      <c r="I294" s="62">
        <f t="shared" si="7"/>
        <v>856.66666666666674</v>
      </c>
    </row>
    <row r="295" spans="3:9" x14ac:dyDescent="0.25">
      <c r="C295" s="58">
        <v>1151</v>
      </c>
      <c r="D295" s="59" t="s">
        <v>1526</v>
      </c>
      <c r="E295" s="59" t="s">
        <v>1209</v>
      </c>
      <c r="F295" s="59">
        <v>1</v>
      </c>
      <c r="G295" s="63"/>
      <c r="H295" s="61">
        <f>ROUND(РАсчеты!S1157,0)</f>
        <v>751</v>
      </c>
      <c r="I295" s="62">
        <f t="shared" si="7"/>
        <v>625.83333333333337</v>
      </c>
    </row>
    <row r="296" spans="3:9" x14ac:dyDescent="0.25">
      <c r="C296" s="58">
        <v>1152</v>
      </c>
      <c r="D296" s="59" t="s">
        <v>1527</v>
      </c>
      <c r="E296" s="59" t="s">
        <v>11</v>
      </c>
      <c r="F296" s="59">
        <v>300</v>
      </c>
      <c r="G296" s="63"/>
      <c r="H296" s="61">
        <f>ROUND(РАсчеты!S1158,0)</f>
        <v>17033</v>
      </c>
      <c r="I296" s="62">
        <f t="shared" si="7"/>
        <v>14194.166666666668</v>
      </c>
    </row>
    <row r="297" spans="3:9" x14ac:dyDescent="0.25">
      <c r="C297" s="58">
        <v>1153</v>
      </c>
      <c r="D297" s="59" t="s">
        <v>1528</v>
      </c>
      <c r="E297" s="59" t="s">
        <v>17</v>
      </c>
      <c r="F297" s="59">
        <v>2</v>
      </c>
      <c r="G297" s="63"/>
      <c r="H297" s="61">
        <f>ROUND(РАсчеты!S1159,0)</f>
        <v>1522</v>
      </c>
      <c r="I297" s="62">
        <f t="shared" si="7"/>
        <v>1268.3333333333335</v>
      </c>
    </row>
    <row r="298" spans="3:9" ht="24" x14ac:dyDescent="0.25">
      <c r="C298" s="58">
        <v>1154</v>
      </c>
      <c r="D298" s="59" t="s">
        <v>1529</v>
      </c>
      <c r="E298" s="59" t="s">
        <v>17</v>
      </c>
      <c r="F298" s="59">
        <v>6</v>
      </c>
      <c r="G298" s="63"/>
      <c r="H298" s="61">
        <f>ROUND(РАсчеты!S1160,0)</f>
        <v>69998</v>
      </c>
      <c r="I298" s="62">
        <f t="shared" ref="I298:I361" si="8">H298/1.2</f>
        <v>58331.666666666672</v>
      </c>
    </row>
    <row r="299" spans="3:9" ht="36" x14ac:dyDescent="0.25">
      <c r="C299" s="58">
        <v>1155</v>
      </c>
      <c r="D299" s="59" t="s">
        <v>1530</v>
      </c>
      <c r="E299" s="59" t="s">
        <v>17</v>
      </c>
      <c r="F299" s="59">
        <v>1</v>
      </c>
      <c r="G299" s="63"/>
      <c r="H299" s="61">
        <f>ROUND(РАсчеты!S1161,0)</f>
        <v>27296</v>
      </c>
      <c r="I299" s="62">
        <f t="shared" si="8"/>
        <v>22746.666666666668</v>
      </c>
    </row>
    <row r="300" spans="3:9" x14ac:dyDescent="0.25">
      <c r="C300" s="58">
        <v>1156</v>
      </c>
      <c r="D300" s="59" t="s">
        <v>1531</v>
      </c>
      <c r="E300" s="59" t="s">
        <v>17</v>
      </c>
      <c r="F300" s="59">
        <v>200</v>
      </c>
      <c r="G300" s="63"/>
      <c r="H300" s="61">
        <f>ROUND(РАсчеты!S1162,0)</f>
        <v>12966</v>
      </c>
      <c r="I300" s="62">
        <f t="shared" si="8"/>
        <v>10805</v>
      </c>
    </row>
    <row r="301" spans="3:9" x14ac:dyDescent="0.25">
      <c r="C301" s="58">
        <v>1157</v>
      </c>
      <c r="D301" s="59" t="s">
        <v>1532</v>
      </c>
      <c r="E301" s="59" t="s">
        <v>17</v>
      </c>
      <c r="F301" s="59">
        <v>100</v>
      </c>
      <c r="G301" s="63"/>
      <c r="H301" s="61">
        <f>ROUND(РАсчеты!S1163,0)</f>
        <v>2730</v>
      </c>
      <c r="I301" s="62">
        <f t="shared" si="8"/>
        <v>2275</v>
      </c>
    </row>
    <row r="302" spans="3:9" x14ac:dyDescent="0.25">
      <c r="C302" s="58">
        <v>1158</v>
      </c>
      <c r="D302" s="59" t="s">
        <v>1533</v>
      </c>
      <c r="E302" s="59" t="s">
        <v>17</v>
      </c>
      <c r="F302" s="59">
        <v>42</v>
      </c>
      <c r="G302" s="63"/>
      <c r="H302" s="61">
        <f>ROUND(РАсчеты!S1164,0)</f>
        <v>3239</v>
      </c>
      <c r="I302" s="62">
        <f t="shared" si="8"/>
        <v>2699.166666666667</v>
      </c>
    </row>
    <row r="303" spans="3:9" x14ac:dyDescent="0.25">
      <c r="C303" s="58">
        <v>1159</v>
      </c>
      <c r="D303" s="59" t="s">
        <v>1534</v>
      </c>
      <c r="E303" s="59" t="s">
        <v>17</v>
      </c>
      <c r="F303" s="59">
        <v>30</v>
      </c>
      <c r="G303" s="63"/>
      <c r="H303" s="61">
        <f>ROUND(РАсчеты!S1165,0)</f>
        <v>2313</v>
      </c>
      <c r="I303" s="62">
        <f t="shared" si="8"/>
        <v>1927.5</v>
      </c>
    </row>
    <row r="304" spans="3:9" x14ac:dyDescent="0.25">
      <c r="C304" s="58">
        <v>1160</v>
      </c>
      <c r="D304" s="59" t="s">
        <v>1535</v>
      </c>
      <c r="E304" s="59" t="s">
        <v>17</v>
      </c>
      <c r="F304" s="59">
        <v>600</v>
      </c>
      <c r="G304" s="63"/>
      <c r="H304" s="61">
        <f>ROUND(РАсчеты!S1166,0)</f>
        <v>16378</v>
      </c>
      <c r="I304" s="62">
        <f t="shared" si="8"/>
        <v>13648.333333333334</v>
      </c>
    </row>
    <row r="305" spans="3:9" x14ac:dyDescent="0.25">
      <c r="C305" s="58">
        <v>1161</v>
      </c>
      <c r="D305" s="59" t="s">
        <v>1536</v>
      </c>
      <c r="E305" s="59" t="s">
        <v>17</v>
      </c>
      <c r="F305" s="59">
        <v>200</v>
      </c>
      <c r="G305" s="63"/>
      <c r="H305" s="61">
        <f>ROUND(РАсчеты!S1167,0)</f>
        <v>20472</v>
      </c>
      <c r="I305" s="62">
        <f t="shared" si="8"/>
        <v>17060</v>
      </c>
    </row>
    <row r="306" spans="3:9" x14ac:dyDescent="0.25">
      <c r="C306" s="58">
        <v>1162</v>
      </c>
      <c r="D306" s="59" t="s">
        <v>1537</v>
      </c>
      <c r="E306" s="59" t="s">
        <v>17</v>
      </c>
      <c r="F306" s="59">
        <v>1</v>
      </c>
      <c r="G306" s="63"/>
      <c r="H306" s="61">
        <f>ROUND(РАсчеты!S1168,0)</f>
        <v>3040</v>
      </c>
      <c r="I306" s="62">
        <f t="shared" si="8"/>
        <v>2533.3333333333335</v>
      </c>
    </row>
    <row r="307" spans="3:9" x14ac:dyDescent="0.25">
      <c r="C307" s="58">
        <v>1163</v>
      </c>
      <c r="D307" s="59" t="s">
        <v>1538</v>
      </c>
      <c r="E307" s="59" t="s">
        <v>17</v>
      </c>
      <c r="F307" s="59">
        <v>4</v>
      </c>
      <c r="G307" s="63"/>
      <c r="H307" s="61">
        <f>ROUND(РАсчеты!S1169,0)</f>
        <v>44804</v>
      </c>
      <c r="I307" s="62">
        <f t="shared" si="8"/>
        <v>37336.666666666672</v>
      </c>
    </row>
    <row r="308" spans="3:9" x14ac:dyDescent="0.25">
      <c r="C308" s="58">
        <v>1164</v>
      </c>
      <c r="D308" s="59" t="s">
        <v>1539</v>
      </c>
      <c r="E308" s="59" t="s">
        <v>17</v>
      </c>
      <c r="F308" s="59">
        <v>5</v>
      </c>
      <c r="G308" s="63"/>
      <c r="H308" s="61">
        <f>ROUND(РАсчеты!S1170,0)</f>
        <v>549</v>
      </c>
      <c r="I308" s="62">
        <f t="shared" si="8"/>
        <v>457.5</v>
      </c>
    </row>
    <row r="309" spans="3:9" x14ac:dyDescent="0.25">
      <c r="C309" s="58">
        <v>1165</v>
      </c>
      <c r="D309" s="59" t="s">
        <v>1540</v>
      </c>
      <c r="E309" s="59" t="s">
        <v>11</v>
      </c>
      <c r="F309" s="59">
        <v>99</v>
      </c>
      <c r="G309" s="63"/>
      <c r="H309" s="61">
        <f>ROUND(РАсчеты!S1171,0)</f>
        <v>2398</v>
      </c>
      <c r="I309" s="62">
        <f t="shared" si="8"/>
        <v>1998.3333333333335</v>
      </c>
    </row>
    <row r="310" spans="3:9" x14ac:dyDescent="0.25">
      <c r="C310" s="58">
        <v>1166</v>
      </c>
      <c r="D310" s="59" t="s">
        <v>1541</v>
      </c>
      <c r="E310" s="59" t="s">
        <v>11</v>
      </c>
      <c r="F310" s="59">
        <v>45</v>
      </c>
      <c r="G310" s="63"/>
      <c r="H310" s="61">
        <f>ROUND(РАсчеты!S1172,0)</f>
        <v>1628</v>
      </c>
      <c r="I310" s="62">
        <f t="shared" si="8"/>
        <v>1356.6666666666667</v>
      </c>
    </row>
    <row r="311" spans="3:9" x14ac:dyDescent="0.25">
      <c r="C311" s="58">
        <v>1167</v>
      </c>
      <c r="D311" s="59" t="s">
        <v>1542</v>
      </c>
      <c r="E311" s="59" t="s">
        <v>11</v>
      </c>
      <c r="F311" s="59">
        <v>15</v>
      </c>
      <c r="G311" s="63"/>
      <c r="H311" s="61">
        <f>ROUND(РАсчеты!S1173,0)</f>
        <v>1054</v>
      </c>
      <c r="I311" s="62">
        <f t="shared" si="8"/>
        <v>878.33333333333337</v>
      </c>
    </row>
    <row r="312" spans="3:9" x14ac:dyDescent="0.25">
      <c r="C312" s="58">
        <v>1168</v>
      </c>
      <c r="D312" s="59" t="s">
        <v>1543</v>
      </c>
      <c r="E312" s="59" t="s">
        <v>17</v>
      </c>
      <c r="F312" s="59">
        <v>500</v>
      </c>
      <c r="G312" s="63"/>
      <c r="H312" s="61">
        <f>ROUND(РАсчеты!S1174,0)</f>
        <v>8189</v>
      </c>
      <c r="I312" s="62">
        <f t="shared" si="8"/>
        <v>6824.166666666667</v>
      </c>
    </row>
    <row r="313" spans="3:9" x14ac:dyDescent="0.25">
      <c r="C313" s="58">
        <v>1169</v>
      </c>
      <c r="D313" s="59" t="s">
        <v>1544</v>
      </c>
      <c r="E313" s="59" t="s">
        <v>17</v>
      </c>
      <c r="F313" s="59">
        <v>1</v>
      </c>
      <c r="G313" s="63"/>
      <c r="H313" s="61">
        <f>ROUND(РАсчеты!S1175,0)</f>
        <v>3828</v>
      </c>
      <c r="I313" s="62">
        <f t="shared" si="8"/>
        <v>3190</v>
      </c>
    </row>
    <row r="314" spans="3:9" x14ac:dyDescent="0.25">
      <c r="C314" s="58">
        <v>1170</v>
      </c>
      <c r="D314" s="59" t="s">
        <v>1545</v>
      </c>
      <c r="E314" s="59" t="s">
        <v>17</v>
      </c>
      <c r="F314" s="59">
        <v>2</v>
      </c>
      <c r="G314" s="63"/>
      <c r="H314" s="61">
        <f>ROUND(РАсчеты!S1176,0)</f>
        <v>10269</v>
      </c>
      <c r="I314" s="62">
        <f t="shared" si="8"/>
        <v>8557.5</v>
      </c>
    </row>
    <row r="315" spans="3:9" x14ac:dyDescent="0.25">
      <c r="C315" s="58">
        <v>1171</v>
      </c>
      <c r="D315" s="59" t="s">
        <v>1546</v>
      </c>
      <c r="E315" s="59" t="s">
        <v>17</v>
      </c>
      <c r="F315" s="59">
        <v>8</v>
      </c>
      <c r="G315" s="63"/>
      <c r="H315" s="61">
        <f>ROUND(РАсчеты!S1177,0)</f>
        <v>41075</v>
      </c>
      <c r="I315" s="62">
        <f t="shared" si="8"/>
        <v>34229.166666666672</v>
      </c>
    </row>
    <row r="316" spans="3:9" x14ac:dyDescent="0.25">
      <c r="C316" s="58">
        <v>1172</v>
      </c>
      <c r="D316" s="59" t="s">
        <v>1547</v>
      </c>
      <c r="E316" s="59" t="s">
        <v>17</v>
      </c>
      <c r="F316" s="59">
        <v>6</v>
      </c>
      <c r="G316" s="63"/>
      <c r="H316" s="61">
        <f>ROUND(РАсчеты!S1178,0)</f>
        <v>1048</v>
      </c>
      <c r="I316" s="62">
        <f t="shared" si="8"/>
        <v>873.33333333333337</v>
      </c>
    </row>
    <row r="317" spans="3:9" x14ac:dyDescent="0.25">
      <c r="C317" s="58">
        <v>1173</v>
      </c>
      <c r="D317" s="59" t="s">
        <v>1548</v>
      </c>
      <c r="E317" s="59" t="s">
        <v>17</v>
      </c>
      <c r="F317" s="59">
        <v>10</v>
      </c>
      <c r="G317" s="63"/>
      <c r="H317" s="61">
        <f>ROUND(РАсчеты!S1179,0)</f>
        <v>1897</v>
      </c>
      <c r="I317" s="62">
        <f t="shared" si="8"/>
        <v>1580.8333333333335</v>
      </c>
    </row>
    <row r="318" spans="3:9" x14ac:dyDescent="0.25">
      <c r="C318" s="58">
        <v>1174</v>
      </c>
      <c r="D318" s="59" t="s">
        <v>1549</v>
      </c>
      <c r="E318" s="59" t="s">
        <v>17</v>
      </c>
      <c r="F318" s="59">
        <v>50</v>
      </c>
      <c r="G318" s="63"/>
      <c r="H318" s="61">
        <f>ROUND(РАсчеты!S1180,0)</f>
        <v>9485</v>
      </c>
      <c r="I318" s="62">
        <f t="shared" si="8"/>
        <v>7904.166666666667</v>
      </c>
    </row>
    <row r="319" spans="3:9" x14ac:dyDescent="0.25">
      <c r="C319" s="58">
        <v>1175</v>
      </c>
      <c r="D319" s="59" t="s">
        <v>1550</v>
      </c>
      <c r="E319" s="59" t="s">
        <v>17</v>
      </c>
      <c r="F319" s="59">
        <v>40</v>
      </c>
      <c r="G319" s="63"/>
      <c r="H319" s="61">
        <f>ROUND(РАсчеты!S1181,0)</f>
        <v>3194</v>
      </c>
      <c r="I319" s="62">
        <f t="shared" si="8"/>
        <v>2661.666666666667</v>
      </c>
    </row>
    <row r="320" spans="3:9" x14ac:dyDescent="0.25">
      <c r="C320" s="58">
        <v>1176</v>
      </c>
      <c r="D320" s="59" t="s">
        <v>1551</v>
      </c>
      <c r="E320" s="59" t="s">
        <v>17</v>
      </c>
      <c r="F320" s="59">
        <v>50</v>
      </c>
      <c r="G320" s="63"/>
      <c r="H320" s="61">
        <f>ROUND(РАсчеты!S1182,0)</f>
        <v>3992</v>
      </c>
      <c r="I320" s="62">
        <f t="shared" si="8"/>
        <v>3326.666666666667</v>
      </c>
    </row>
    <row r="321" spans="3:9" x14ac:dyDescent="0.25">
      <c r="C321" s="58">
        <v>1177</v>
      </c>
      <c r="D321" s="59" t="s">
        <v>1552</v>
      </c>
      <c r="E321" s="59" t="s">
        <v>17</v>
      </c>
      <c r="F321" s="59">
        <v>20</v>
      </c>
      <c r="G321" s="63"/>
      <c r="H321" s="61">
        <f>ROUND(РАсчеты!S1183,0)</f>
        <v>1597</v>
      </c>
      <c r="I321" s="62">
        <f t="shared" si="8"/>
        <v>1330.8333333333335</v>
      </c>
    </row>
    <row r="322" spans="3:9" x14ac:dyDescent="0.25">
      <c r="C322" s="58">
        <v>1178</v>
      </c>
      <c r="D322" s="59" t="s">
        <v>1553</v>
      </c>
      <c r="E322" s="59" t="s">
        <v>17</v>
      </c>
      <c r="F322" s="59">
        <v>5</v>
      </c>
      <c r="G322" s="63"/>
      <c r="H322" s="61">
        <f>ROUND(РАсчеты!S1184,0)</f>
        <v>399</v>
      </c>
      <c r="I322" s="62">
        <f t="shared" si="8"/>
        <v>332.5</v>
      </c>
    </row>
    <row r="323" spans="3:9" x14ac:dyDescent="0.25">
      <c r="C323" s="58">
        <v>1179</v>
      </c>
      <c r="D323" s="59" t="s">
        <v>1554</v>
      </c>
      <c r="E323" s="59" t="s">
        <v>17</v>
      </c>
      <c r="F323" s="59">
        <v>50</v>
      </c>
      <c r="G323" s="63"/>
      <c r="H323" s="61">
        <f>ROUND(РАсчеты!S1185,0)</f>
        <v>3992</v>
      </c>
      <c r="I323" s="62">
        <f t="shared" si="8"/>
        <v>3326.666666666667</v>
      </c>
    </row>
    <row r="324" spans="3:9" x14ac:dyDescent="0.25">
      <c r="C324" s="58">
        <v>1180</v>
      </c>
      <c r="D324" s="59" t="s">
        <v>1555</v>
      </c>
      <c r="E324" s="59" t="s">
        <v>17</v>
      </c>
      <c r="F324" s="59">
        <v>9</v>
      </c>
      <c r="G324" s="63"/>
      <c r="H324" s="61">
        <f>ROUND(РАсчеты!S1186,0)</f>
        <v>9151</v>
      </c>
      <c r="I324" s="62">
        <f t="shared" si="8"/>
        <v>7625.8333333333339</v>
      </c>
    </row>
    <row r="325" spans="3:9" x14ac:dyDescent="0.25">
      <c r="C325" s="58">
        <v>1181</v>
      </c>
      <c r="D325" s="59" t="s">
        <v>1556</v>
      </c>
      <c r="E325" s="59" t="s">
        <v>17</v>
      </c>
      <c r="F325" s="59">
        <v>30</v>
      </c>
      <c r="G325" s="63"/>
      <c r="H325" s="61">
        <f>ROUND(РАсчеты!S1187,0)</f>
        <v>2283</v>
      </c>
      <c r="I325" s="62">
        <f t="shared" si="8"/>
        <v>1902.5</v>
      </c>
    </row>
    <row r="326" spans="3:9" x14ac:dyDescent="0.25">
      <c r="C326" s="58">
        <v>1182</v>
      </c>
      <c r="D326" s="59" t="s">
        <v>1557</v>
      </c>
      <c r="E326" s="59" t="s">
        <v>17</v>
      </c>
      <c r="F326" s="59">
        <v>7</v>
      </c>
      <c r="G326" s="63"/>
      <c r="H326" s="61">
        <f>ROUND(РАсчеты!S1188,0)</f>
        <v>533</v>
      </c>
      <c r="I326" s="62">
        <f t="shared" si="8"/>
        <v>444.16666666666669</v>
      </c>
    </row>
    <row r="327" spans="3:9" x14ac:dyDescent="0.25">
      <c r="C327" s="58">
        <v>1183</v>
      </c>
      <c r="D327" s="59" t="s">
        <v>1558</v>
      </c>
      <c r="E327" s="59" t="s">
        <v>17</v>
      </c>
      <c r="F327" s="59">
        <v>150</v>
      </c>
      <c r="G327" s="63"/>
      <c r="H327" s="61">
        <f>ROUND(РАсчеты!S1189,0)</f>
        <v>11414</v>
      </c>
      <c r="I327" s="62">
        <f t="shared" si="8"/>
        <v>9511.6666666666679</v>
      </c>
    </row>
    <row r="328" spans="3:9" x14ac:dyDescent="0.25">
      <c r="C328" s="58">
        <v>1184</v>
      </c>
      <c r="D328" s="59" t="s">
        <v>1559</v>
      </c>
      <c r="E328" s="59" t="s">
        <v>17</v>
      </c>
      <c r="F328" s="59">
        <v>25</v>
      </c>
      <c r="G328" s="63"/>
      <c r="H328" s="61">
        <f>ROUND(РАсчеты!S1190,0)</f>
        <v>3617</v>
      </c>
      <c r="I328" s="62">
        <f t="shared" si="8"/>
        <v>3014.166666666667</v>
      </c>
    </row>
    <row r="329" spans="3:9" x14ac:dyDescent="0.25">
      <c r="C329" s="58">
        <v>1185</v>
      </c>
      <c r="D329" s="59" t="s">
        <v>1560</v>
      </c>
      <c r="E329" s="59" t="s">
        <v>17</v>
      </c>
      <c r="F329" s="59">
        <v>11</v>
      </c>
      <c r="G329" s="63"/>
      <c r="H329" s="61">
        <f>ROUND(РАсчеты!S1191,0)</f>
        <v>1591</v>
      </c>
      <c r="I329" s="62">
        <f t="shared" si="8"/>
        <v>1325.8333333333335</v>
      </c>
    </row>
    <row r="330" spans="3:9" x14ac:dyDescent="0.25">
      <c r="C330" s="58">
        <v>1186</v>
      </c>
      <c r="D330" s="59" t="s">
        <v>1561</v>
      </c>
      <c r="E330" s="59" t="s">
        <v>17</v>
      </c>
      <c r="F330" s="59">
        <v>100</v>
      </c>
      <c r="G330" s="63"/>
      <c r="H330" s="61">
        <f>ROUND(РАсчеты!S1192,0)</f>
        <v>14467</v>
      </c>
      <c r="I330" s="62">
        <f t="shared" si="8"/>
        <v>12055.833333333334</v>
      </c>
    </row>
    <row r="331" spans="3:9" x14ac:dyDescent="0.25">
      <c r="C331" s="58">
        <v>1187</v>
      </c>
      <c r="D331" s="59" t="s">
        <v>1562</v>
      </c>
      <c r="E331" s="59" t="s">
        <v>17</v>
      </c>
      <c r="F331" s="59">
        <v>9</v>
      </c>
      <c r="G331" s="63"/>
      <c r="H331" s="61">
        <f>ROUND(РАсчеты!S1193,0)</f>
        <v>1302</v>
      </c>
      <c r="I331" s="62">
        <f t="shared" si="8"/>
        <v>1085</v>
      </c>
    </row>
    <row r="332" spans="3:9" x14ac:dyDescent="0.25">
      <c r="C332" s="58">
        <v>1188</v>
      </c>
      <c r="D332" s="59" t="s">
        <v>1563</v>
      </c>
      <c r="E332" s="59" t="s">
        <v>17</v>
      </c>
      <c r="F332" s="59">
        <v>14</v>
      </c>
      <c r="G332" s="63"/>
      <c r="H332" s="61">
        <f>ROUND(РАсчеты!S1194,0)</f>
        <v>2025</v>
      </c>
      <c r="I332" s="62">
        <f t="shared" si="8"/>
        <v>1687.5</v>
      </c>
    </row>
    <row r="333" spans="3:9" x14ac:dyDescent="0.25">
      <c r="C333" s="58">
        <v>1189</v>
      </c>
      <c r="D333" s="59" t="s">
        <v>1564</v>
      </c>
      <c r="E333" s="59" t="s">
        <v>17</v>
      </c>
      <c r="F333" s="59">
        <v>33</v>
      </c>
      <c r="G333" s="63"/>
      <c r="H333" s="61">
        <f>ROUND(РАсчеты!S1195,0)</f>
        <v>2702</v>
      </c>
      <c r="I333" s="62">
        <f t="shared" si="8"/>
        <v>2251.666666666667</v>
      </c>
    </row>
    <row r="334" spans="3:9" x14ac:dyDescent="0.25">
      <c r="C334" s="58">
        <v>1190</v>
      </c>
      <c r="D334" s="59" t="s">
        <v>1565</v>
      </c>
      <c r="E334" s="59" t="s">
        <v>17</v>
      </c>
      <c r="F334" s="59">
        <v>50</v>
      </c>
      <c r="G334" s="63"/>
      <c r="H334" s="61">
        <f>ROUND(РАсчеты!S1196,0)</f>
        <v>4093</v>
      </c>
      <c r="I334" s="62">
        <f t="shared" si="8"/>
        <v>3410.8333333333335</v>
      </c>
    </row>
    <row r="335" spans="3:9" x14ac:dyDescent="0.25">
      <c r="C335" s="58">
        <v>1191</v>
      </c>
      <c r="D335" s="59" t="s">
        <v>1566</v>
      </c>
      <c r="E335" s="59" t="s">
        <v>17</v>
      </c>
      <c r="F335" s="59">
        <v>4</v>
      </c>
      <c r="G335" s="63"/>
      <c r="H335" s="61">
        <f>ROUND(РАсчеты!S1197,0)</f>
        <v>327</v>
      </c>
      <c r="I335" s="62">
        <f t="shared" si="8"/>
        <v>272.5</v>
      </c>
    </row>
    <row r="336" spans="3:9" x14ac:dyDescent="0.25">
      <c r="C336" s="58">
        <v>1192</v>
      </c>
      <c r="D336" s="59" t="s">
        <v>1567</v>
      </c>
      <c r="E336" s="59" t="s">
        <v>17</v>
      </c>
      <c r="F336" s="59">
        <v>60</v>
      </c>
      <c r="G336" s="63"/>
      <c r="H336" s="61">
        <f>ROUND(РАсчеты!S1198,0)</f>
        <v>4912</v>
      </c>
      <c r="I336" s="62">
        <f t="shared" si="8"/>
        <v>4093.3333333333335</v>
      </c>
    </row>
    <row r="337" spans="3:9" x14ac:dyDescent="0.25">
      <c r="C337" s="58">
        <v>1193</v>
      </c>
      <c r="D337" s="59" t="s">
        <v>1568</v>
      </c>
      <c r="E337" s="59" t="s">
        <v>17</v>
      </c>
      <c r="F337" s="59">
        <v>5</v>
      </c>
      <c r="G337" s="63"/>
      <c r="H337" s="61">
        <f>ROUND(РАсчеты!S1199,0)</f>
        <v>409</v>
      </c>
      <c r="I337" s="62">
        <f t="shared" si="8"/>
        <v>340.83333333333337</v>
      </c>
    </row>
    <row r="338" spans="3:9" x14ac:dyDescent="0.25">
      <c r="C338" s="58">
        <v>1194</v>
      </c>
      <c r="D338" s="59" t="s">
        <v>1569</v>
      </c>
      <c r="E338" s="59" t="s">
        <v>17</v>
      </c>
      <c r="F338" s="59">
        <v>35</v>
      </c>
      <c r="G338" s="63"/>
      <c r="H338" s="61">
        <f>ROUND(РАсчеты!S1200,0)</f>
        <v>2865</v>
      </c>
      <c r="I338" s="62">
        <f t="shared" si="8"/>
        <v>2387.5</v>
      </c>
    </row>
    <row r="339" spans="3:9" x14ac:dyDescent="0.25">
      <c r="C339" s="58">
        <v>1195</v>
      </c>
      <c r="D339" s="59" t="s">
        <v>1570</v>
      </c>
      <c r="E339" s="59" t="s">
        <v>17</v>
      </c>
      <c r="F339" s="59">
        <v>50</v>
      </c>
      <c r="G339" s="63"/>
      <c r="H339" s="61">
        <f>ROUND(РАсчеты!S1201,0)</f>
        <v>4093</v>
      </c>
      <c r="I339" s="62">
        <f t="shared" si="8"/>
        <v>3410.8333333333335</v>
      </c>
    </row>
    <row r="340" spans="3:9" x14ac:dyDescent="0.25">
      <c r="C340" s="58">
        <v>1196</v>
      </c>
      <c r="D340" s="59" t="s">
        <v>1571</v>
      </c>
      <c r="E340" s="59" t="s">
        <v>17</v>
      </c>
      <c r="F340" s="59">
        <v>30</v>
      </c>
      <c r="G340" s="63"/>
      <c r="H340" s="61">
        <f>ROUND(РАсчеты!S1202,0)</f>
        <v>2456</v>
      </c>
      <c r="I340" s="62">
        <f t="shared" si="8"/>
        <v>2046.6666666666667</v>
      </c>
    </row>
    <row r="341" spans="3:9" x14ac:dyDescent="0.25">
      <c r="C341" s="58">
        <v>1197</v>
      </c>
      <c r="D341" s="59" t="s">
        <v>1572</v>
      </c>
      <c r="E341" s="59" t="s">
        <v>17</v>
      </c>
      <c r="F341" s="59">
        <v>50</v>
      </c>
      <c r="G341" s="63"/>
      <c r="H341" s="61">
        <f>ROUND(РАсчеты!S1203,0)</f>
        <v>7233</v>
      </c>
      <c r="I341" s="62">
        <f t="shared" si="8"/>
        <v>6027.5</v>
      </c>
    </row>
    <row r="342" spans="3:9" x14ac:dyDescent="0.25">
      <c r="C342" s="58">
        <v>1198</v>
      </c>
      <c r="D342" s="59" t="s">
        <v>1573</v>
      </c>
      <c r="E342" s="59" t="s">
        <v>17</v>
      </c>
      <c r="F342" s="59">
        <v>13</v>
      </c>
      <c r="G342" s="63"/>
      <c r="H342" s="61">
        <f>ROUND(РАсчеты!S1204,0)</f>
        <v>1881</v>
      </c>
      <c r="I342" s="62">
        <f t="shared" si="8"/>
        <v>1567.5</v>
      </c>
    </row>
    <row r="343" spans="3:9" x14ac:dyDescent="0.25">
      <c r="C343" s="58">
        <v>1199</v>
      </c>
      <c r="D343" s="59" t="s">
        <v>1574</v>
      </c>
      <c r="E343" s="59" t="s">
        <v>17</v>
      </c>
      <c r="F343" s="59">
        <v>6</v>
      </c>
      <c r="G343" s="63"/>
      <c r="H343" s="61">
        <f>ROUND(РАсчеты!S1205,0)</f>
        <v>868</v>
      </c>
      <c r="I343" s="62">
        <f t="shared" si="8"/>
        <v>723.33333333333337</v>
      </c>
    </row>
    <row r="344" spans="3:9" x14ac:dyDescent="0.25">
      <c r="C344" s="58">
        <v>1200</v>
      </c>
      <c r="D344" s="59" t="s">
        <v>1575</v>
      </c>
      <c r="E344" s="59" t="s">
        <v>17</v>
      </c>
      <c r="F344" s="59">
        <v>22</v>
      </c>
      <c r="G344" s="63"/>
      <c r="H344" s="61">
        <f>ROUND(РАсчеты!S1206,0)</f>
        <v>3183</v>
      </c>
      <c r="I344" s="62">
        <f t="shared" si="8"/>
        <v>2652.5</v>
      </c>
    </row>
    <row r="345" spans="3:9" x14ac:dyDescent="0.25">
      <c r="C345" s="58">
        <v>1201</v>
      </c>
      <c r="D345" s="59" t="s">
        <v>1576</v>
      </c>
      <c r="E345" s="59" t="s">
        <v>17</v>
      </c>
      <c r="F345" s="59">
        <v>26</v>
      </c>
      <c r="G345" s="63"/>
      <c r="H345" s="61">
        <f>ROUND(РАсчеты!S1207,0)</f>
        <v>3761</v>
      </c>
      <c r="I345" s="62">
        <f t="shared" si="8"/>
        <v>3134.166666666667</v>
      </c>
    </row>
    <row r="346" spans="3:9" x14ac:dyDescent="0.25">
      <c r="C346" s="58">
        <v>1202</v>
      </c>
      <c r="D346" s="59" t="s">
        <v>1577</v>
      </c>
      <c r="E346" s="59" t="s">
        <v>17</v>
      </c>
      <c r="F346" s="59">
        <v>34</v>
      </c>
      <c r="G346" s="63"/>
      <c r="H346" s="61">
        <f>ROUND(РАсчеты!S1208,0)</f>
        <v>4919</v>
      </c>
      <c r="I346" s="62">
        <f t="shared" si="8"/>
        <v>4099.166666666667</v>
      </c>
    </row>
    <row r="347" spans="3:9" x14ac:dyDescent="0.25">
      <c r="C347" s="58">
        <v>1203</v>
      </c>
      <c r="D347" s="59" t="s">
        <v>1578</v>
      </c>
      <c r="E347" s="59" t="s">
        <v>17</v>
      </c>
      <c r="F347" s="59">
        <v>8</v>
      </c>
      <c r="G347" s="63"/>
      <c r="H347" s="61">
        <f>ROUND(РАсчеты!S1209,0)</f>
        <v>1157</v>
      </c>
      <c r="I347" s="62">
        <f t="shared" si="8"/>
        <v>964.16666666666674</v>
      </c>
    </row>
    <row r="348" spans="3:9" x14ac:dyDescent="0.25">
      <c r="C348" s="58">
        <v>1204</v>
      </c>
      <c r="D348" s="59" t="s">
        <v>1579</v>
      </c>
      <c r="E348" s="59" t="s">
        <v>17</v>
      </c>
      <c r="F348" s="59">
        <v>22</v>
      </c>
      <c r="G348" s="63"/>
      <c r="H348" s="61">
        <f>ROUND(РАсчеты!S1210,0)</f>
        <v>3183</v>
      </c>
      <c r="I348" s="62">
        <f t="shared" si="8"/>
        <v>2652.5</v>
      </c>
    </row>
    <row r="349" spans="3:9" x14ac:dyDescent="0.25">
      <c r="C349" s="58">
        <v>1205</v>
      </c>
      <c r="D349" s="59" t="s">
        <v>1580</v>
      </c>
      <c r="E349" s="59" t="s">
        <v>17</v>
      </c>
      <c r="F349" s="59">
        <v>16</v>
      </c>
      <c r="G349" s="63"/>
      <c r="H349" s="61">
        <f>ROUND(РАсчеты!S1211,0)</f>
        <v>2315</v>
      </c>
      <c r="I349" s="62">
        <f t="shared" si="8"/>
        <v>1929.1666666666667</v>
      </c>
    </row>
    <row r="350" spans="3:9" x14ac:dyDescent="0.25">
      <c r="C350" s="58">
        <v>1206</v>
      </c>
      <c r="D350" s="59" t="s">
        <v>1581</v>
      </c>
      <c r="E350" s="59" t="s">
        <v>17</v>
      </c>
      <c r="F350" s="59">
        <v>37</v>
      </c>
      <c r="G350" s="63"/>
      <c r="H350" s="61">
        <f>ROUND(РАсчеты!S1212,0)</f>
        <v>5353</v>
      </c>
      <c r="I350" s="62">
        <f t="shared" si="8"/>
        <v>4460.8333333333339</v>
      </c>
    </row>
    <row r="351" spans="3:9" x14ac:dyDescent="0.25">
      <c r="C351" s="58">
        <v>1207</v>
      </c>
      <c r="D351" s="59" t="s">
        <v>1582</v>
      </c>
      <c r="E351" s="59" t="s">
        <v>17</v>
      </c>
      <c r="F351" s="59">
        <v>70</v>
      </c>
      <c r="G351" s="63"/>
      <c r="H351" s="61">
        <f>ROUND(РАсчеты!S1213,0)</f>
        <v>10127</v>
      </c>
      <c r="I351" s="62">
        <f t="shared" si="8"/>
        <v>8439.1666666666679</v>
      </c>
    </row>
    <row r="352" spans="3:9" x14ac:dyDescent="0.25">
      <c r="C352" s="58">
        <v>1208</v>
      </c>
      <c r="D352" s="59" t="s">
        <v>1583</v>
      </c>
      <c r="E352" s="59" t="s">
        <v>17</v>
      </c>
      <c r="F352" s="59">
        <v>21</v>
      </c>
      <c r="G352" s="63"/>
      <c r="H352" s="61">
        <f>ROUND(РАсчеты!S1214,0)</f>
        <v>3038</v>
      </c>
      <c r="I352" s="62">
        <f t="shared" si="8"/>
        <v>2531.666666666667</v>
      </c>
    </row>
    <row r="353" spans="3:9" x14ac:dyDescent="0.25">
      <c r="C353" s="58">
        <v>1209</v>
      </c>
      <c r="D353" s="59" t="s">
        <v>1584</v>
      </c>
      <c r="E353" s="59" t="s">
        <v>17</v>
      </c>
      <c r="F353" s="59">
        <v>42</v>
      </c>
      <c r="G353" s="63"/>
      <c r="H353" s="61">
        <f>ROUND(РАсчеты!S1215,0)</f>
        <v>6076</v>
      </c>
      <c r="I353" s="62">
        <f t="shared" si="8"/>
        <v>5063.3333333333339</v>
      </c>
    </row>
    <row r="354" spans="3:9" x14ac:dyDescent="0.25">
      <c r="C354" s="58">
        <v>1210</v>
      </c>
      <c r="D354" s="59" t="s">
        <v>1585</v>
      </c>
      <c r="E354" s="59" t="s">
        <v>17</v>
      </c>
      <c r="F354" s="59">
        <v>40</v>
      </c>
      <c r="G354" s="63"/>
      <c r="H354" s="61">
        <f>ROUND(РАсчеты!S1216,0)</f>
        <v>5787</v>
      </c>
      <c r="I354" s="62">
        <f t="shared" si="8"/>
        <v>4822.5</v>
      </c>
    </row>
    <row r="355" spans="3:9" x14ac:dyDescent="0.25">
      <c r="C355" s="58">
        <v>1211</v>
      </c>
      <c r="D355" s="59" t="s">
        <v>1586</v>
      </c>
      <c r="E355" s="59" t="s">
        <v>17</v>
      </c>
      <c r="F355" s="59">
        <v>50</v>
      </c>
      <c r="G355" s="63"/>
      <c r="H355" s="61">
        <f>ROUND(РАсчеты!S1217,0)</f>
        <v>7233</v>
      </c>
      <c r="I355" s="62">
        <f t="shared" si="8"/>
        <v>6027.5</v>
      </c>
    </row>
    <row r="356" spans="3:9" x14ac:dyDescent="0.25">
      <c r="C356" s="58">
        <v>1212</v>
      </c>
      <c r="D356" s="59" t="s">
        <v>1587</v>
      </c>
      <c r="E356" s="59" t="s">
        <v>17</v>
      </c>
      <c r="F356" s="59">
        <v>40</v>
      </c>
      <c r="G356" s="63"/>
      <c r="H356" s="61">
        <f>ROUND(РАсчеты!S1218,0)</f>
        <v>8482</v>
      </c>
      <c r="I356" s="62">
        <f t="shared" si="8"/>
        <v>7068.3333333333339</v>
      </c>
    </row>
    <row r="357" spans="3:9" x14ac:dyDescent="0.25">
      <c r="C357" s="58">
        <v>1213</v>
      </c>
      <c r="D357" s="59" t="s">
        <v>1588</v>
      </c>
      <c r="E357" s="59" t="s">
        <v>17</v>
      </c>
      <c r="F357" s="59">
        <v>7</v>
      </c>
      <c r="G357" s="63"/>
      <c r="H357" s="61">
        <f>ROUND(РАсчеты!S1219,0)</f>
        <v>1484</v>
      </c>
      <c r="I357" s="62">
        <f t="shared" si="8"/>
        <v>1236.6666666666667</v>
      </c>
    </row>
    <row r="358" spans="3:9" x14ac:dyDescent="0.25">
      <c r="C358" s="58">
        <v>1214</v>
      </c>
      <c r="D358" s="59" t="s">
        <v>1589</v>
      </c>
      <c r="E358" s="59" t="s">
        <v>17</v>
      </c>
      <c r="F358" s="59">
        <v>20</v>
      </c>
      <c r="G358" s="63"/>
      <c r="H358" s="61">
        <f>ROUND(РАсчеты!S1220,0)</f>
        <v>4241</v>
      </c>
      <c r="I358" s="62">
        <f t="shared" si="8"/>
        <v>3534.166666666667</v>
      </c>
    </row>
    <row r="359" spans="3:9" x14ac:dyDescent="0.25">
      <c r="C359" s="58">
        <v>1215</v>
      </c>
      <c r="D359" s="59" t="s">
        <v>1590</v>
      </c>
      <c r="E359" s="59" t="s">
        <v>17</v>
      </c>
      <c r="F359" s="59">
        <v>40</v>
      </c>
      <c r="G359" s="63"/>
      <c r="H359" s="61">
        <f>ROUND(РАсчеты!S1221,0)</f>
        <v>8482</v>
      </c>
      <c r="I359" s="62">
        <f t="shared" si="8"/>
        <v>7068.3333333333339</v>
      </c>
    </row>
    <row r="360" spans="3:9" x14ac:dyDescent="0.25">
      <c r="C360" s="58">
        <v>1216</v>
      </c>
      <c r="D360" s="59" t="s">
        <v>1591</v>
      </c>
      <c r="E360" s="59" t="s">
        <v>17</v>
      </c>
      <c r="F360" s="59">
        <v>74</v>
      </c>
      <c r="G360" s="63"/>
      <c r="H360" s="61">
        <f>ROUND(РАсчеты!S1222,0)</f>
        <v>15691</v>
      </c>
      <c r="I360" s="62">
        <f t="shared" si="8"/>
        <v>13075.833333333334</v>
      </c>
    </row>
    <row r="361" spans="3:9" x14ac:dyDescent="0.25">
      <c r="C361" s="58">
        <v>1217</v>
      </c>
      <c r="D361" s="59" t="s">
        <v>1592</v>
      </c>
      <c r="E361" s="59" t="s">
        <v>17</v>
      </c>
      <c r="F361" s="59">
        <v>8</v>
      </c>
      <c r="G361" s="63"/>
      <c r="H361" s="61">
        <f>ROUND(РАсчеты!S1223,0)</f>
        <v>1696</v>
      </c>
      <c r="I361" s="62">
        <f t="shared" si="8"/>
        <v>1413.3333333333335</v>
      </c>
    </row>
    <row r="362" spans="3:9" x14ac:dyDescent="0.25">
      <c r="C362" s="58">
        <v>1218</v>
      </c>
      <c r="D362" s="59" t="s">
        <v>1593</v>
      </c>
      <c r="E362" s="59" t="s">
        <v>17</v>
      </c>
      <c r="F362" s="59">
        <v>90</v>
      </c>
      <c r="G362" s="63"/>
      <c r="H362" s="61">
        <f>ROUND(РАсчеты!S1224,0)</f>
        <v>19084</v>
      </c>
      <c r="I362" s="62">
        <f t="shared" ref="I362:I372" si="9">H362/1.2</f>
        <v>15903.333333333334</v>
      </c>
    </row>
    <row r="363" spans="3:9" x14ac:dyDescent="0.25">
      <c r="C363" s="58">
        <v>1219</v>
      </c>
      <c r="D363" s="59" t="s">
        <v>1594</v>
      </c>
      <c r="E363" s="59" t="s">
        <v>17</v>
      </c>
      <c r="F363" s="59">
        <v>8</v>
      </c>
      <c r="G363" s="63"/>
      <c r="H363" s="61">
        <f>ROUND(РАсчеты!S1225,0)</f>
        <v>1696</v>
      </c>
      <c r="I363" s="62">
        <f t="shared" si="9"/>
        <v>1413.3333333333335</v>
      </c>
    </row>
    <row r="364" spans="3:9" x14ac:dyDescent="0.25">
      <c r="C364" s="58">
        <v>1220</v>
      </c>
      <c r="D364" s="59" t="s">
        <v>1595</v>
      </c>
      <c r="E364" s="59" t="s">
        <v>17</v>
      </c>
      <c r="F364" s="59">
        <v>6</v>
      </c>
      <c r="G364" s="63"/>
      <c r="H364" s="61">
        <f>ROUND(РАсчеты!S1226,0)</f>
        <v>1272</v>
      </c>
      <c r="I364" s="62">
        <f t="shared" si="9"/>
        <v>1060</v>
      </c>
    </row>
    <row r="365" spans="3:9" x14ac:dyDescent="0.25">
      <c r="C365" s="58">
        <v>1221</v>
      </c>
      <c r="D365" s="59" t="s">
        <v>1596</v>
      </c>
      <c r="E365" s="59" t="s">
        <v>17</v>
      </c>
      <c r="F365" s="59">
        <v>70</v>
      </c>
      <c r="G365" s="63"/>
      <c r="H365" s="61">
        <f>ROUND(РАсчеты!S1227,0)</f>
        <v>3057</v>
      </c>
      <c r="I365" s="62">
        <f t="shared" si="9"/>
        <v>2547.5</v>
      </c>
    </row>
    <row r="366" spans="3:9" x14ac:dyDescent="0.25">
      <c r="C366" s="58">
        <v>1222</v>
      </c>
      <c r="D366" s="59" t="s">
        <v>1597</v>
      </c>
      <c r="E366" s="59" t="s">
        <v>17</v>
      </c>
      <c r="F366" s="59">
        <v>9</v>
      </c>
      <c r="G366" s="63"/>
      <c r="H366" s="61">
        <f>ROUND(РАсчеты!S1228,0)</f>
        <v>393</v>
      </c>
      <c r="I366" s="62">
        <f t="shared" si="9"/>
        <v>327.5</v>
      </c>
    </row>
    <row r="367" spans="3:9" x14ac:dyDescent="0.25">
      <c r="C367" s="58">
        <v>1223</v>
      </c>
      <c r="D367" s="59" t="s">
        <v>1598</v>
      </c>
      <c r="E367" s="59" t="s">
        <v>17</v>
      </c>
      <c r="F367" s="59">
        <v>2</v>
      </c>
      <c r="G367" s="63"/>
      <c r="H367" s="61">
        <f>ROUND(РАсчеты!S1229,0)</f>
        <v>12350</v>
      </c>
      <c r="I367" s="62">
        <f t="shared" si="9"/>
        <v>10291.666666666668</v>
      </c>
    </row>
    <row r="368" spans="3:9" x14ac:dyDescent="0.25">
      <c r="C368" s="58">
        <v>1230</v>
      </c>
      <c r="D368" s="59" t="s">
        <v>1605</v>
      </c>
      <c r="E368" s="59" t="s">
        <v>11</v>
      </c>
      <c r="F368" s="59">
        <v>2</v>
      </c>
      <c r="G368" s="63"/>
      <c r="H368" s="61">
        <f>ROUND(РАсчеты!S1236,0)</f>
        <v>2113</v>
      </c>
      <c r="I368" s="62">
        <f t="shared" si="9"/>
        <v>1760.8333333333335</v>
      </c>
    </row>
    <row r="369" spans="3:9" x14ac:dyDescent="0.25">
      <c r="C369" s="58">
        <v>1231</v>
      </c>
      <c r="D369" s="59" t="s">
        <v>1606</v>
      </c>
      <c r="E369" s="59" t="s">
        <v>17</v>
      </c>
      <c r="F369" s="59">
        <v>2</v>
      </c>
      <c r="G369" s="63"/>
      <c r="H369" s="61">
        <f>ROUND(РАсчеты!S1237,0)</f>
        <v>1012</v>
      </c>
      <c r="I369" s="62">
        <f t="shared" si="9"/>
        <v>843.33333333333337</v>
      </c>
    </row>
    <row r="370" spans="3:9" x14ac:dyDescent="0.25">
      <c r="C370" s="58">
        <v>1270</v>
      </c>
      <c r="D370" s="59" t="s">
        <v>1645</v>
      </c>
      <c r="E370" s="59" t="s">
        <v>17</v>
      </c>
      <c r="F370" s="59">
        <v>1</v>
      </c>
      <c r="G370" s="63"/>
      <c r="H370" s="61">
        <f>ROUND(РАсчеты!S1276,0)</f>
        <v>8857</v>
      </c>
      <c r="I370" s="62">
        <f t="shared" si="9"/>
        <v>7380.8333333333339</v>
      </c>
    </row>
    <row r="371" spans="3:9" x14ac:dyDescent="0.25">
      <c r="C371" s="58">
        <v>1271</v>
      </c>
      <c r="D371" s="59" t="s">
        <v>1646</v>
      </c>
      <c r="E371" s="59" t="s">
        <v>17</v>
      </c>
      <c r="F371" s="59">
        <v>2</v>
      </c>
      <c r="G371" s="63"/>
      <c r="H371" s="61">
        <f>ROUND(РАсчеты!S1277,0)</f>
        <v>298</v>
      </c>
      <c r="I371" s="62">
        <f t="shared" si="9"/>
        <v>248.33333333333334</v>
      </c>
    </row>
    <row r="372" spans="3:9" x14ac:dyDescent="0.25">
      <c r="C372" s="58">
        <v>1272</v>
      </c>
      <c r="D372" s="59" t="s">
        <v>1647</v>
      </c>
      <c r="E372" s="59" t="s">
        <v>17</v>
      </c>
      <c r="F372" s="59">
        <v>38</v>
      </c>
      <c r="G372" s="63"/>
      <c r="H372" s="61">
        <f>ROUND(РАсчеты!S1278,0)</f>
        <v>6823</v>
      </c>
      <c r="I372" s="62">
        <f t="shared" si="9"/>
        <v>5685.8333333333339</v>
      </c>
    </row>
    <row r="373" spans="3:9" x14ac:dyDescent="0.25">
      <c r="C373" s="58">
        <v>1286</v>
      </c>
      <c r="D373" s="59" t="s">
        <v>1661</v>
      </c>
      <c r="E373" s="59" t="s">
        <v>17</v>
      </c>
      <c r="F373" s="59">
        <v>23</v>
      </c>
      <c r="G373" s="63"/>
      <c r="H373" s="61">
        <f>ROUND(РАсчеты!S1292,0)</f>
        <v>17736</v>
      </c>
      <c r="I373" s="62">
        <f t="shared" ref="I373:I424" si="10">H373/1.2</f>
        <v>14780</v>
      </c>
    </row>
    <row r="374" spans="3:9" x14ac:dyDescent="0.25">
      <c r="C374" s="58">
        <v>1287</v>
      </c>
      <c r="D374" s="59" t="s">
        <v>1662</v>
      </c>
      <c r="E374" s="59" t="s">
        <v>17</v>
      </c>
      <c r="F374" s="59">
        <v>10</v>
      </c>
      <c r="G374" s="63"/>
      <c r="H374" s="61">
        <f>ROUND(РАсчеты!S1293,0)</f>
        <v>738</v>
      </c>
      <c r="I374" s="62">
        <f t="shared" si="10"/>
        <v>615</v>
      </c>
    </row>
    <row r="375" spans="3:9" x14ac:dyDescent="0.25">
      <c r="C375" s="58">
        <v>1288</v>
      </c>
      <c r="D375" s="59" t="s">
        <v>1663</v>
      </c>
      <c r="E375" s="59" t="s">
        <v>17</v>
      </c>
      <c r="F375" s="59">
        <v>15</v>
      </c>
      <c r="G375" s="63"/>
      <c r="H375" s="61">
        <f>ROUND(РАсчеты!S1294,0)</f>
        <v>1107</v>
      </c>
      <c r="I375" s="62">
        <f t="shared" si="10"/>
        <v>922.5</v>
      </c>
    </row>
    <row r="376" spans="3:9" x14ac:dyDescent="0.25">
      <c r="C376" s="58">
        <v>1289</v>
      </c>
      <c r="D376" s="59" t="s">
        <v>1664</v>
      </c>
      <c r="E376" s="59" t="s">
        <v>17</v>
      </c>
      <c r="F376" s="59">
        <v>35</v>
      </c>
      <c r="G376" s="63"/>
      <c r="H376" s="61">
        <f>ROUND(РАсчеты!S1295,0)</f>
        <v>2582</v>
      </c>
      <c r="I376" s="62">
        <f t="shared" si="10"/>
        <v>2151.666666666667</v>
      </c>
    </row>
    <row r="377" spans="3:9" x14ac:dyDescent="0.25">
      <c r="C377" s="58">
        <v>1290</v>
      </c>
      <c r="D377" s="59" t="s">
        <v>1665</v>
      </c>
      <c r="E377" s="59" t="s">
        <v>17</v>
      </c>
      <c r="F377" s="59">
        <v>8</v>
      </c>
      <c r="G377" s="63"/>
      <c r="H377" s="61">
        <f>ROUND(РАсчеты!S1296,0)</f>
        <v>590</v>
      </c>
      <c r="I377" s="62">
        <f t="shared" si="10"/>
        <v>491.66666666666669</v>
      </c>
    </row>
    <row r="378" spans="3:9" x14ac:dyDescent="0.25">
      <c r="C378" s="58">
        <v>1291</v>
      </c>
      <c r="D378" s="59" t="s">
        <v>1666</v>
      </c>
      <c r="E378" s="59" t="s">
        <v>17</v>
      </c>
      <c r="F378" s="59">
        <v>7</v>
      </c>
      <c r="G378" s="63"/>
      <c r="H378" s="61">
        <f>ROUND(РАсчеты!S1297,0)</f>
        <v>516</v>
      </c>
      <c r="I378" s="62">
        <f t="shared" si="10"/>
        <v>430</v>
      </c>
    </row>
    <row r="379" spans="3:9" x14ac:dyDescent="0.25">
      <c r="C379" s="58">
        <v>1292</v>
      </c>
      <c r="D379" s="59" t="s">
        <v>1667</v>
      </c>
      <c r="E379" s="59" t="s">
        <v>17</v>
      </c>
      <c r="F379" s="59">
        <v>40</v>
      </c>
      <c r="G379" s="63"/>
      <c r="H379" s="61">
        <f>ROUND(РАсчеты!S1298,0)</f>
        <v>16651</v>
      </c>
      <c r="I379" s="62">
        <f t="shared" si="10"/>
        <v>13875.833333333334</v>
      </c>
    </row>
    <row r="380" spans="3:9" x14ac:dyDescent="0.25">
      <c r="C380" s="58">
        <v>1293</v>
      </c>
      <c r="D380" s="59" t="s">
        <v>1668</v>
      </c>
      <c r="E380" s="59" t="s">
        <v>17</v>
      </c>
      <c r="F380" s="59">
        <v>8</v>
      </c>
      <c r="G380" s="63"/>
      <c r="H380" s="61">
        <f>ROUND(РАсчеты!S1299,0)</f>
        <v>3330</v>
      </c>
      <c r="I380" s="62">
        <f t="shared" si="10"/>
        <v>2775</v>
      </c>
    </row>
    <row r="381" spans="3:9" x14ac:dyDescent="0.25">
      <c r="C381" s="58">
        <v>1294</v>
      </c>
      <c r="D381" s="59" t="s">
        <v>1669</v>
      </c>
      <c r="E381" s="59" t="s">
        <v>17</v>
      </c>
      <c r="F381" s="59">
        <v>3</v>
      </c>
      <c r="G381" s="63"/>
      <c r="H381" s="61">
        <f>ROUND(РАсчеты!S1300,0)</f>
        <v>1249</v>
      </c>
      <c r="I381" s="62">
        <f t="shared" si="10"/>
        <v>1040.8333333333335</v>
      </c>
    </row>
    <row r="382" spans="3:9" x14ac:dyDescent="0.25">
      <c r="C382" s="58">
        <v>1295</v>
      </c>
      <c r="D382" s="59" t="s">
        <v>1670</v>
      </c>
      <c r="E382" s="59" t="s">
        <v>17</v>
      </c>
      <c r="F382" s="59">
        <v>10</v>
      </c>
      <c r="G382" s="63"/>
      <c r="H382" s="61">
        <f>ROUND(РАсчеты!S1301,0)</f>
        <v>4163</v>
      </c>
      <c r="I382" s="62">
        <f t="shared" si="10"/>
        <v>3469.166666666667</v>
      </c>
    </row>
    <row r="383" spans="3:9" x14ac:dyDescent="0.25">
      <c r="C383" s="58">
        <v>1296</v>
      </c>
      <c r="D383" s="59" t="s">
        <v>1671</v>
      </c>
      <c r="E383" s="59" t="s">
        <v>17</v>
      </c>
      <c r="F383" s="59">
        <v>10</v>
      </c>
      <c r="G383" s="63"/>
      <c r="H383" s="61">
        <f>ROUND(РАсчеты!S1302,0)</f>
        <v>4163</v>
      </c>
      <c r="I383" s="62">
        <f t="shared" si="10"/>
        <v>3469.166666666667</v>
      </c>
    </row>
    <row r="384" spans="3:9" x14ac:dyDescent="0.25">
      <c r="C384" s="58">
        <v>1297</v>
      </c>
      <c r="D384" s="59" t="s">
        <v>1672</v>
      </c>
      <c r="E384" s="59" t="s">
        <v>17</v>
      </c>
      <c r="F384" s="59">
        <v>4</v>
      </c>
      <c r="G384" s="63"/>
      <c r="H384" s="61">
        <f>ROUND(РАсчеты!S1303,0)</f>
        <v>1665</v>
      </c>
      <c r="I384" s="62">
        <f t="shared" si="10"/>
        <v>1387.5</v>
      </c>
    </row>
    <row r="385" spans="3:9" x14ac:dyDescent="0.25">
      <c r="C385" s="58">
        <v>1298</v>
      </c>
      <c r="D385" s="59" t="s">
        <v>1673</v>
      </c>
      <c r="E385" s="59" t="s">
        <v>17</v>
      </c>
      <c r="F385" s="59">
        <v>4</v>
      </c>
      <c r="G385" s="63"/>
      <c r="H385" s="61">
        <f>ROUND(РАсчеты!S1304,0)</f>
        <v>1807</v>
      </c>
      <c r="I385" s="62">
        <f t="shared" si="10"/>
        <v>1505.8333333333335</v>
      </c>
    </row>
    <row r="386" spans="3:9" x14ac:dyDescent="0.25">
      <c r="C386" s="58">
        <v>1299</v>
      </c>
      <c r="D386" s="59" t="s">
        <v>1674</v>
      </c>
      <c r="E386" s="59" t="s">
        <v>17</v>
      </c>
      <c r="F386" s="59">
        <v>10</v>
      </c>
      <c r="G386" s="63"/>
      <c r="H386" s="61">
        <f>ROUND(РАсчеты!S1305,0)</f>
        <v>111306</v>
      </c>
      <c r="I386" s="62">
        <f t="shared" si="10"/>
        <v>92755</v>
      </c>
    </row>
    <row r="387" spans="3:9" x14ac:dyDescent="0.25">
      <c r="C387" s="58">
        <v>1300</v>
      </c>
      <c r="D387" s="59" t="s">
        <v>1675</v>
      </c>
      <c r="E387" s="59" t="s">
        <v>17</v>
      </c>
      <c r="F387" s="59">
        <v>1</v>
      </c>
      <c r="G387" s="63"/>
      <c r="H387" s="61">
        <f>ROUND(РАсчеты!S1306,0)</f>
        <v>11131</v>
      </c>
      <c r="I387" s="62">
        <f t="shared" si="10"/>
        <v>9275.8333333333339</v>
      </c>
    </row>
    <row r="388" spans="3:9" x14ac:dyDescent="0.25">
      <c r="C388" s="58">
        <v>1301</v>
      </c>
      <c r="D388" s="59" t="s">
        <v>1676</v>
      </c>
      <c r="E388" s="59" t="s">
        <v>17</v>
      </c>
      <c r="F388" s="59">
        <v>6</v>
      </c>
      <c r="G388" s="63"/>
      <c r="H388" s="61">
        <f>ROUND(РАсчеты!S1307,0)</f>
        <v>66784</v>
      </c>
      <c r="I388" s="62">
        <f t="shared" si="10"/>
        <v>55653.333333333336</v>
      </c>
    </row>
    <row r="389" spans="3:9" x14ac:dyDescent="0.25">
      <c r="C389" s="58">
        <v>1302</v>
      </c>
      <c r="D389" s="59" t="s">
        <v>1677</v>
      </c>
      <c r="E389" s="59" t="s">
        <v>17</v>
      </c>
      <c r="F389" s="59">
        <v>9</v>
      </c>
      <c r="G389" s="63"/>
      <c r="H389" s="61">
        <f>ROUND(РАсчеты!S1308,0)</f>
        <v>100176</v>
      </c>
      <c r="I389" s="62">
        <f t="shared" si="10"/>
        <v>83480</v>
      </c>
    </row>
    <row r="390" spans="3:9" x14ac:dyDescent="0.25">
      <c r="C390" s="58">
        <v>1303</v>
      </c>
      <c r="D390" s="59" t="s">
        <v>1678</v>
      </c>
      <c r="E390" s="59" t="s">
        <v>17</v>
      </c>
      <c r="F390" s="59">
        <v>4</v>
      </c>
      <c r="G390" s="63"/>
      <c r="H390" s="61">
        <f>ROUND(РАсчеты!S1309,0)</f>
        <v>295</v>
      </c>
      <c r="I390" s="62">
        <f t="shared" si="10"/>
        <v>245.83333333333334</v>
      </c>
    </row>
    <row r="391" spans="3:9" x14ac:dyDescent="0.25">
      <c r="C391" s="58">
        <v>1304</v>
      </c>
      <c r="D391" s="59" t="s">
        <v>1679</v>
      </c>
      <c r="E391" s="59" t="s">
        <v>17</v>
      </c>
      <c r="F391" s="59">
        <v>50</v>
      </c>
      <c r="G391" s="63"/>
      <c r="H391" s="61">
        <f>ROUND(РАсчеты!S1310,0)</f>
        <v>3688</v>
      </c>
      <c r="I391" s="62">
        <f t="shared" si="10"/>
        <v>3073.3333333333335</v>
      </c>
    </row>
    <row r="392" spans="3:9" x14ac:dyDescent="0.25">
      <c r="C392" s="58">
        <v>1305</v>
      </c>
      <c r="D392" s="59" t="s">
        <v>1680</v>
      </c>
      <c r="E392" s="59" t="s">
        <v>17</v>
      </c>
      <c r="F392" s="59">
        <v>50</v>
      </c>
      <c r="G392" s="63"/>
      <c r="H392" s="61">
        <f>ROUND(РАсчеты!S1311,0)</f>
        <v>3688</v>
      </c>
      <c r="I392" s="62">
        <f t="shared" si="10"/>
        <v>3073.3333333333335</v>
      </c>
    </row>
    <row r="393" spans="3:9" x14ac:dyDescent="0.25">
      <c r="C393" s="58">
        <v>1306</v>
      </c>
      <c r="D393" s="59" t="s">
        <v>1681</v>
      </c>
      <c r="E393" s="59" t="s">
        <v>17</v>
      </c>
      <c r="F393" s="59">
        <v>1</v>
      </c>
      <c r="G393" s="63"/>
      <c r="H393" s="61">
        <f>ROUND(РАсчеты!S1312,0)</f>
        <v>17291</v>
      </c>
      <c r="I393" s="62">
        <f t="shared" si="10"/>
        <v>14409.166666666668</v>
      </c>
    </row>
    <row r="394" spans="3:9" x14ac:dyDescent="0.25">
      <c r="C394" s="58">
        <v>1307</v>
      </c>
      <c r="D394" s="59" t="s">
        <v>1682</v>
      </c>
      <c r="E394" s="59" t="s">
        <v>17</v>
      </c>
      <c r="F394" s="59">
        <v>2</v>
      </c>
      <c r="G394" s="63"/>
      <c r="H394" s="61">
        <f>ROUND(РАсчеты!S1313,0)</f>
        <v>1065</v>
      </c>
      <c r="I394" s="62">
        <f t="shared" si="10"/>
        <v>887.5</v>
      </c>
    </row>
    <row r="395" spans="3:9" x14ac:dyDescent="0.25">
      <c r="C395" s="58">
        <v>1308</v>
      </c>
      <c r="D395" s="59" t="s">
        <v>1683</v>
      </c>
      <c r="E395" s="59" t="s">
        <v>17</v>
      </c>
      <c r="F395" s="59">
        <v>20</v>
      </c>
      <c r="G395" s="63"/>
      <c r="H395" s="61">
        <f>ROUND(РАсчеты!S1314,0)</f>
        <v>18384</v>
      </c>
      <c r="I395" s="62">
        <f t="shared" si="10"/>
        <v>15320</v>
      </c>
    </row>
    <row r="396" spans="3:9" x14ac:dyDescent="0.25">
      <c r="C396" s="58">
        <v>1309</v>
      </c>
      <c r="D396" s="59" t="s">
        <v>1684</v>
      </c>
      <c r="E396" s="59" t="s">
        <v>17</v>
      </c>
      <c r="F396" s="59">
        <v>6</v>
      </c>
      <c r="G396" s="63"/>
      <c r="H396" s="61">
        <f>ROUND(РАсчеты!S1315,0)</f>
        <v>5515</v>
      </c>
      <c r="I396" s="62">
        <f t="shared" si="10"/>
        <v>4595.8333333333339</v>
      </c>
    </row>
    <row r="397" spans="3:9" x14ac:dyDescent="0.25">
      <c r="C397" s="58">
        <v>1310</v>
      </c>
      <c r="D397" s="59" t="s">
        <v>1685</v>
      </c>
      <c r="E397" s="59" t="s">
        <v>17</v>
      </c>
      <c r="F397" s="59">
        <v>3</v>
      </c>
      <c r="G397" s="63"/>
      <c r="H397" s="61">
        <f>ROUND(РАсчеты!S1316,0)</f>
        <v>5211</v>
      </c>
      <c r="I397" s="62">
        <f t="shared" si="10"/>
        <v>4342.5</v>
      </c>
    </row>
    <row r="398" spans="3:9" x14ac:dyDescent="0.25">
      <c r="C398" s="58">
        <v>1311</v>
      </c>
      <c r="D398" s="59" t="s">
        <v>1686</v>
      </c>
      <c r="E398" s="59" t="s">
        <v>17</v>
      </c>
      <c r="F398" s="59">
        <v>8</v>
      </c>
      <c r="G398" s="63"/>
      <c r="H398" s="61">
        <f>ROUND(РАсчеты!S1317,0)</f>
        <v>45415</v>
      </c>
      <c r="I398" s="62">
        <f t="shared" si="10"/>
        <v>37845.833333333336</v>
      </c>
    </row>
    <row r="399" spans="3:9" x14ac:dyDescent="0.25">
      <c r="C399" s="58">
        <v>1312</v>
      </c>
      <c r="D399" s="59" t="s">
        <v>1687</v>
      </c>
      <c r="E399" s="59" t="s">
        <v>17</v>
      </c>
      <c r="F399" s="59">
        <v>1</v>
      </c>
      <c r="G399" s="63"/>
      <c r="H399" s="61">
        <f>ROUND(РАсчеты!S1318,0)</f>
        <v>5677</v>
      </c>
      <c r="I399" s="62">
        <f t="shared" si="10"/>
        <v>4730.8333333333339</v>
      </c>
    </row>
    <row r="400" spans="3:9" x14ac:dyDescent="0.25">
      <c r="C400" s="58">
        <v>1313</v>
      </c>
      <c r="D400" s="59" t="s">
        <v>1688</v>
      </c>
      <c r="E400" s="59" t="s">
        <v>17</v>
      </c>
      <c r="F400" s="59">
        <v>1</v>
      </c>
      <c r="G400" s="63"/>
      <c r="H400" s="61">
        <f>ROUND(РАсчеты!S1319,0)</f>
        <v>1737</v>
      </c>
      <c r="I400" s="62">
        <f t="shared" si="10"/>
        <v>1447.5</v>
      </c>
    </row>
    <row r="401" spans="3:9" x14ac:dyDescent="0.25">
      <c r="C401" s="58">
        <v>1314</v>
      </c>
      <c r="D401" s="59" t="s">
        <v>1689</v>
      </c>
      <c r="E401" s="59" t="s">
        <v>17</v>
      </c>
      <c r="F401" s="59">
        <v>5</v>
      </c>
      <c r="G401" s="63"/>
      <c r="H401" s="61">
        <f>ROUND(РАсчеты!S1320,0)</f>
        <v>17742</v>
      </c>
      <c r="I401" s="62">
        <f t="shared" si="10"/>
        <v>14785</v>
      </c>
    </row>
    <row r="402" spans="3:9" x14ac:dyDescent="0.25">
      <c r="C402" s="58">
        <v>1315</v>
      </c>
      <c r="D402" s="59" t="s">
        <v>1690</v>
      </c>
      <c r="E402" s="59" t="s">
        <v>17</v>
      </c>
      <c r="F402" s="59">
        <v>6</v>
      </c>
      <c r="G402" s="63"/>
      <c r="H402" s="61">
        <f>ROUND(РАсчеты!S1321,0)</f>
        <v>16296</v>
      </c>
      <c r="I402" s="62">
        <f t="shared" si="10"/>
        <v>13580</v>
      </c>
    </row>
    <row r="403" spans="3:9" x14ac:dyDescent="0.25">
      <c r="C403" s="58">
        <v>1316</v>
      </c>
      <c r="D403" s="59" t="s">
        <v>1691</v>
      </c>
      <c r="E403" s="59" t="s">
        <v>17</v>
      </c>
      <c r="F403" s="59">
        <v>22</v>
      </c>
      <c r="G403" s="63"/>
      <c r="H403" s="61">
        <f>ROUND(РАсчеты!S1322,0)</f>
        <v>3978</v>
      </c>
      <c r="I403" s="62">
        <f t="shared" si="10"/>
        <v>3315</v>
      </c>
    </row>
    <row r="404" spans="3:9" x14ac:dyDescent="0.25">
      <c r="C404" s="58">
        <v>1318</v>
      </c>
      <c r="D404" s="59" t="s">
        <v>1692</v>
      </c>
      <c r="E404" s="59" t="s">
        <v>17</v>
      </c>
      <c r="F404" s="59">
        <v>13</v>
      </c>
      <c r="G404" s="63"/>
      <c r="H404" s="61">
        <f>ROUND(РАсчеты!S1324,0)</f>
        <v>26410</v>
      </c>
      <c r="I404" s="62">
        <f t="shared" si="10"/>
        <v>22008.333333333336</v>
      </c>
    </row>
    <row r="405" spans="3:9" x14ac:dyDescent="0.25">
      <c r="C405" s="58">
        <v>1319</v>
      </c>
      <c r="D405" s="59" t="s">
        <v>1693</v>
      </c>
      <c r="E405" s="59" t="s">
        <v>17</v>
      </c>
      <c r="F405" s="59">
        <v>10</v>
      </c>
      <c r="G405" s="63"/>
      <c r="H405" s="61">
        <f>ROUND(РАсчеты!S1325,0)</f>
        <v>1208</v>
      </c>
      <c r="I405" s="62">
        <f t="shared" si="10"/>
        <v>1006.6666666666667</v>
      </c>
    </row>
    <row r="406" spans="3:9" ht="24" x14ac:dyDescent="0.25">
      <c r="C406" s="58">
        <v>1320</v>
      </c>
      <c r="D406" s="59" t="s">
        <v>1694</v>
      </c>
      <c r="E406" s="59" t="s">
        <v>17</v>
      </c>
      <c r="F406" s="59">
        <v>1</v>
      </c>
      <c r="G406" s="63"/>
      <c r="H406" s="61">
        <f>ROUND(РАсчеты!S1326,0)</f>
        <v>218</v>
      </c>
      <c r="I406" s="62">
        <f t="shared" si="10"/>
        <v>181.66666666666669</v>
      </c>
    </row>
    <row r="407" spans="3:9" x14ac:dyDescent="0.25">
      <c r="C407" s="58">
        <v>1321</v>
      </c>
      <c r="D407" s="59" t="s">
        <v>1695</v>
      </c>
      <c r="E407" s="59" t="s">
        <v>17</v>
      </c>
      <c r="F407" s="59">
        <v>1</v>
      </c>
      <c r="G407" s="63"/>
      <c r="H407" s="61">
        <f>ROUND(РАсчеты!S1327,0)</f>
        <v>428</v>
      </c>
      <c r="I407" s="62">
        <f t="shared" si="10"/>
        <v>356.66666666666669</v>
      </c>
    </row>
    <row r="408" spans="3:9" x14ac:dyDescent="0.25">
      <c r="C408" s="58">
        <v>1322</v>
      </c>
      <c r="D408" s="59" t="s">
        <v>1696</v>
      </c>
      <c r="E408" s="59" t="s">
        <v>17</v>
      </c>
      <c r="F408" s="59">
        <v>3</v>
      </c>
      <c r="G408" s="63"/>
      <c r="H408" s="61">
        <f>ROUND(РАсчеты!S1328,0)</f>
        <v>739</v>
      </c>
      <c r="I408" s="62">
        <f t="shared" si="10"/>
        <v>615.83333333333337</v>
      </c>
    </row>
    <row r="409" spans="3:9" x14ac:dyDescent="0.25">
      <c r="C409" s="58">
        <v>1323</v>
      </c>
      <c r="D409" s="59" t="s">
        <v>1697</v>
      </c>
      <c r="E409" s="59" t="s">
        <v>17</v>
      </c>
      <c r="F409" s="59">
        <v>4000</v>
      </c>
      <c r="G409" s="63"/>
      <c r="H409" s="61">
        <f>ROUND(РАсчеты!S1329,0)</f>
        <v>7861</v>
      </c>
      <c r="I409" s="62">
        <f t="shared" si="10"/>
        <v>6550.8333333333339</v>
      </c>
    </row>
    <row r="410" spans="3:9" x14ac:dyDescent="0.25">
      <c r="C410" s="58">
        <v>1324</v>
      </c>
      <c r="D410" s="59" t="s">
        <v>1698</v>
      </c>
      <c r="E410" s="59" t="s">
        <v>17</v>
      </c>
      <c r="F410" s="59">
        <v>540</v>
      </c>
      <c r="G410" s="63"/>
      <c r="H410" s="61">
        <f>ROUND(РАсчеты!S1330,0)</f>
        <v>1061</v>
      </c>
      <c r="I410" s="62">
        <f t="shared" si="10"/>
        <v>884.16666666666674</v>
      </c>
    </row>
    <row r="411" spans="3:9" x14ac:dyDescent="0.25">
      <c r="C411" s="58">
        <v>1325</v>
      </c>
      <c r="D411" s="59" t="s">
        <v>1699</v>
      </c>
      <c r="E411" s="59" t="s">
        <v>17</v>
      </c>
      <c r="F411" s="59">
        <v>200</v>
      </c>
      <c r="G411" s="63"/>
      <c r="H411" s="61">
        <f>ROUND(РАсчеты!S1331,0)</f>
        <v>393</v>
      </c>
      <c r="I411" s="62">
        <f t="shared" si="10"/>
        <v>327.5</v>
      </c>
    </row>
    <row r="412" spans="3:9" x14ac:dyDescent="0.25">
      <c r="C412" s="58">
        <v>1326</v>
      </c>
      <c r="D412" s="59" t="s">
        <v>1700</v>
      </c>
      <c r="E412" s="59" t="s">
        <v>17</v>
      </c>
      <c r="F412" s="59">
        <v>150</v>
      </c>
      <c r="G412" s="63"/>
      <c r="H412" s="61">
        <f>ROUND(РАсчеты!S1332,0)</f>
        <v>295</v>
      </c>
      <c r="I412" s="62">
        <f t="shared" si="10"/>
        <v>245.83333333333334</v>
      </c>
    </row>
    <row r="413" spans="3:9" x14ac:dyDescent="0.25">
      <c r="C413" s="58">
        <v>1327</v>
      </c>
      <c r="D413" s="59" t="s">
        <v>1701</v>
      </c>
      <c r="E413" s="59" t="s">
        <v>17</v>
      </c>
      <c r="F413" s="59">
        <v>1400</v>
      </c>
      <c r="G413" s="63"/>
      <c r="H413" s="61">
        <f>ROUND(РАсчеты!S1333,0)</f>
        <v>2751</v>
      </c>
      <c r="I413" s="62">
        <f t="shared" si="10"/>
        <v>2292.5</v>
      </c>
    </row>
    <row r="414" spans="3:9" x14ac:dyDescent="0.25">
      <c r="C414" s="58">
        <v>1328</v>
      </c>
      <c r="D414" s="59" t="s">
        <v>1702</v>
      </c>
      <c r="E414" s="59" t="s">
        <v>17</v>
      </c>
      <c r="F414" s="59">
        <v>1000</v>
      </c>
      <c r="G414" s="63"/>
      <c r="H414" s="61">
        <f>ROUND(РАсчеты!S1334,0)</f>
        <v>1965</v>
      </c>
      <c r="I414" s="62">
        <f t="shared" si="10"/>
        <v>1637.5</v>
      </c>
    </row>
    <row r="415" spans="3:9" x14ac:dyDescent="0.25">
      <c r="C415" s="58">
        <v>1329</v>
      </c>
      <c r="D415" s="59" t="s">
        <v>1703</v>
      </c>
      <c r="E415" s="59" t="s">
        <v>17</v>
      </c>
      <c r="F415" s="59">
        <v>500</v>
      </c>
      <c r="G415" s="63"/>
      <c r="H415" s="61">
        <f>ROUND(РАсчеты!S1335,0)</f>
        <v>6483</v>
      </c>
      <c r="I415" s="62">
        <f t="shared" si="10"/>
        <v>5402.5</v>
      </c>
    </row>
    <row r="416" spans="3:9" x14ac:dyDescent="0.25">
      <c r="C416" s="58">
        <v>1330</v>
      </c>
      <c r="D416" s="59" t="s">
        <v>1704</v>
      </c>
      <c r="E416" s="59" t="s">
        <v>17</v>
      </c>
      <c r="F416" s="59">
        <v>1000</v>
      </c>
      <c r="G416" s="63"/>
      <c r="H416" s="61">
        <f>ROUND(РАсчеты!S1336,0)</f>
        <v>12966</v>
      </c>
      <c r="I416" s="62">
        <f t="shared" si="10"/>
        <v>10805</v>
      </c>
    </row>
    <row r="417" spans="3:9" x14ac:dyDescent="0.25">
      <c r="C417" s="58">
        <v>1334</v>
      </c>
      <c r="D417" s="59" t="s">
        <v>1708</v>
      </c>
      <c r="E417" s="59" t="s">
        <v>17</v>
      </c>
      <c r="F417" s="59">
        <v>2</v>
      </c>
      <c r="G417" s="63"/>
      <c r="H417" s="61">
        <f>ROUND(РАсчеты!S1340,0)</f>
        <v>59</v>
      </c>
      <c r="I417" s="62">
        <f t="shared" si="10"/>
        <v>49.166666666666671</v>
      </c>
    </row>
    <row r="418" spans="3:9" x14ac:dyDescent="0.25">
      <c r="C418" s="58">
        <v>1335</v>
      </c>
      <c r="D418" s="59" t="s">
        <v>1709</v>
      </c>
      <c r="E418" s="59" t="s">
        <v>17</v>
      </c>
      <c r="F418" s="59">
        <v>1</v>
      </c>
      <c r="G418" s="63"/>
      <c r="H418" s="61">
        <f>ROUND(РАсчеты!S1341,0)</f>
        <v>7</v>
      </c>
      <c r="I418" s="62">
        <f t="shared" si="10"/>
        <v>5.8333333333333339</v>
      </c>
    </row>
    <row r="419" spans="3:9" x14ac:dyDescent="0.25">
      <c r="C419" s="58">
        <v>1336</v>
      </c>
      <c r="D419" s="59" t="s">
        <v>1710</v>
      </c>
      <c r="E419" s="59" t="s">
        <v>17</v>
      </c>
      <c r="F419" s="59">
        <v>1</v>
      </c>
      <c r="G419" s="63"/>
      <c r="H419" s="61">
        <f>ROUND(РАсчеты!S1342,0)</f>
        <v>7</v>
      </c>
      <c r="I419" s="62">
        <f t="shared" si="10"/>
        <v>5.8333333333333339</v>
      </c>
    </row>
    <row r="420" spans="3:9" x14ac:dyDescent="0.25">
      <c r="C420" s="58">
        <v>1337</v>
      </c>
      <c r="D420" s="59" t="s">
        <v>1711</v>
      </c>
      <c r="E420" s="59" t="s">
        <v>17</v>
      </c>
      <c r="F420" s="59">
        <v>1</v>
      </c>
      <c r="G420" s="63"/>
      <c r="H420" s="61">
        <f>ROUND(РАсчеты!S1343,0)</f>
        <v>7</v>
      </c>
      <c r="I420" s="62">
        <f t="shared" si="10"/>
        <v>5.8333333333333339</v>
      </c>
    </row>
    <row r="421" spans="3:9" x14ac:dyDescent="0.25">
      <c r="C421" s="58">
        <v>1338</v>
      </c>
      <c r="D421" s="59" t="s">
        <v>1712</v>
      </c>
      <c r="E421" s="59" t="s">
        <v>17</v>
      </c>
      <c r="F421" s="59">
        <v>1</v>
      </c>
      <c r="G421" s="63"/>
      <c r="H421" s="61">
        <f>ROUND(РАсчеты!S1344,0)</f>
        <v>186</v>
      </c>
      <c r="I421" s="62">
        <f t="shared" si="10"/>
        <v>155</v>
      </c>
    </row>
    <row r="422" spans="3:9" x14ac:dyDescent="0.25">
      <c r="C422" s="58">
        <v>1339</v>
      </c>
      <c r="D422" s="59" t="s">
        <v>1713</v>
      </c>
      <c r="E422" s="59" t="s">
        <v>17</v>
      </c>
      <c r="F422" s="59">
        <v>1</v>
      </c>
      <c r="G422" s="63"/>
      <c r="H422" s="61">
        <f>ROUND(РАсчеты!S1345,0)</f>
        <v>186</v>
      </c>
      <c r="I422" s="62">
        <f t="shared" si="10"/>
        <v>155</v>
      </c>
    </row>
    <row r="423" spans="3:9" x14ac:dyDescent="0.25">
      <c r="C423" s="58">
        <v>1340</v>
      </c>
      <c r="D423" s="59" t="s">
        <v>1714</v>
      </c>
      <c r="E423" s="59" t="s">
        <v>17</v>
      </c>
      <c r="F423" s="59">
        <v>1</v>
      </c>
      <c r="G423" s="63"/>
      <c r="H423" s="61">
        <f>ROUND(РАсчеты!S1346,0)</f>
        <v>139</v>
      </c>
      <c r="I423" s="62">
        <f t="shared" si="10"/>
        <v>115.83333333333334</v>
      </c>
    </row>
    <row r="424" spans="3:9" x14ac:dyDescent="0.25">
      <c r="C424" s="58">
        <v>1341</v>
      </c>
      <c r="D424" s="59" t="s">
        <v>1715</v>
      </c>
      <c r="E424" s="59" t="s">
        <v>17</v>
      </c>
      <c r="F424" s="59">
        <v>1</v>
      </c>
      <c r="G424" s="63"/>
      <c r="H424" s="61">
        <f>ROUND(РАсчеты!S1347,0)</f>
        <v>139</v>
      </c>
      <c r="I424" s="62">
        <f t="shared" si="10"/>
        <v>115.83333333333334</v>
      </c>
    </row>
    <row r="425" spans="3:9" x14ac:dyDescent="0.25">
      <c r="C425" s="58">
        <v>1370</v>
      </c>
      <c r="D425" s="59" t="s">
        <v>1744</v>
      </c>
      <c r="E425" s="59" t="s">
        <v>17</v>
      </c>
      <c r="F425" s="59">
        <v>72</v>
      </c>
      <c r="G425" s="63"/>
      <c r="H425" s="61">
        <f>ROUND(РАсчеты!S1376,0)</f>
        <v>13266</v>
      </c>
      <c r="I425" s="62">
        <f t="shared" ref="I425:I460" si="11">H425/1.2</f>
        <v>11055</v>
      </c>
    </row>
    <row r="426" spans="3:9" x14ac:dyDescent="0.25">
      <c r="C426" s="58">
        <v>1371</v>
      </c>
      <c r="D426" s="59" t="s">
        <v>1745</v>
      </c>
      <c r="E426" s="59" t="s">
        <v>17</v>
      </c>
      <c r="F426" s="59">
        <v>24</v>
      </c>
      <c r="G426" s="63"/>
      <c r="H426" s="61">
        <f>ROUND(РАсчеты!S1377,0)</f>
        <v>1424</v>
      </c>
      <c r="I426" s="62">
        <f t="shared" si="11"/>
        <v>1186.6666666666667</v>
      </c>
    </row>
    <row r="427" spans="3:9" x14ac:dyDescent="0.25">
      <c r="C427" s="58">
        <v>1372</v>
      </c>
      <c r="D427" s="59" t="s">
        <v>1746</v>
      </c>
      <c r="E427" s="59" t="s">
        <v>17</v>
      </c>
      <c r="F427" s="59">
        <v>110</v>
      </c>
      <c r="G427" s="63"/>
      <c r="H427" s="61">
        <f>ROUND(РАсчеты!S1378,0)</f>
        <v>12911</v>
      </c>
      <c r="I427" s="62">
        <f t="shared" si="11"/>
        <v>10759.166666666668</v>
      </c>
    </row>
    <row r="428" spans="3:9" x14ac:dyDescent="0.25">
      <c r="C428" s="58">
        <v>1373</v>
      </c>
      <c r="D428" s="59" t="s">
        <v>1747</v>
      </c>
      <c r="E428" s="59" t="s">
        <v>986</v>
      </c>
      <c r="F428" s="59">
        <v>2</v>
      </c>
      <c r="G428" s="63"/>
      <c r="H428" s="61">
        <f>ROUND(РАсчеты!S1379,0)</f>
        <v>4356</v>
      </c>
      <c r="I428" s="62">
        <f t="shared" si="11"/>
        <v>3630</v>
      </c>
    </row>
    <row r="429" spans="3:9" x14ac:dyDescent="0.25">
      <c r="C429" s="58">
        <v>1374</v>
      </c>
      <c r="D429" s="59" t="s">
        <v>1748</v>
      </c>
      <c r="E429" s="59" t="s">
        <v>17</v>
      </c>
      <c r="F429" s="59">
        <v>1</v>
      </c>
      <c r="G429" s="63"/>
      <c r="H429" s="61">
        <f>ROUND(РАсчеты!S1380,0)</f>
        <v>2983</v>
      </c>
      <c r="I429" s="62">
        <f t="shared" si="11"/>
        <v>2485.8333333333335</v>
      </c>
    </row>
    <row r="430" spans="3:9" x14ac:dyDescent="0.25">
      <c r="C430" s="58">
        <v>1375</v>
      </c>
      <c r="D430" s="59" t="s">
        <v>1749</v>
      </c>
      <c r="E430" s="59" t="s">
        <v>17</v>
      </c>
      <c r="F430" s="59">
        <v>1</v>
      </c>
      <c r="G430" s="63"/>
      <c r="H430" s="61">
        <f>ROUND(РАсчеты!S1381,0)</f>
        <v>3045</v>
      </c>
      <c r="I430" s="62">
        <f t="shared" si="11"/>
        <v>2537.5</v>
      </c>
    </row>
    <row r="431" spans="3:9" x14ac:dyDescent="0.25">
      <c r="C431" s="58">
        <v>1376</v>
      </c>
      <c r="D431" s="59" t="s">
        <v>1750</v>
      </c>
      <c r="E431" s="59" t="s">
        <v>17</v>
      </c>
      <c r="F431" s="59">
        <v>8</v>
      </c>
      <c r="G431" s="63"/>
      <c r="H431" s="61">
        <f>ROUND(РАсчеты!S1382,0)</f>
        <v>292026</v>
      </c>
      <c r="I431" s="62">
        <f t="shared" si="11"/>
        <v>243355</v>
      </c>
    </row>
    <row r="432" spans="3:9" x14ac:dyDescent="0.25">
      <c r="C432" s="58">
        <v>1377</v>
      </c>
      <c r="D432" s="59" t="s">
        <v>1751</v>
      </c>
      <c r="E432" s="59" t="s">
        <v>17</v>
      </c>
      <c r="F432" s="59">
        <v>1</v>
      </c>
      <c r="G432" s="63"/>
      <c r="H432" s="61">
        <f>ROUND(РАсчеты!S1383,0)</f>
        <v>3924</v>
      </c>
      <c r="I432" s="62">
        <f t="shared" si="11"/>
        <v>3270</v>
      </c>
    </row>
    <row r="433" spans="2:9" x14ac:dyDescent="0.25">
      <c r="C433" s="58">
        <v>1378</v>
      </c>
      <c r="D433" s="59" t="s">
        <v>1752</v>
      </c>
      <c r="E433" s="59" t="s">
        <v>17</v>
      </c>
      <c r="F433" s="59">
        <v>2</v>
      </c>
      <c r="G433" s="63"/>
      <c r="H433" s="61">
        <f>ROUND(РАсчеты!S1384,0)</f>
        <v>16378</v>
      </c>
      <c r="I433" s="62">
        <f t="shared" si="11"/>
        <v>13648.333333333334</v>
      </c>
    </row>
    <row r="434" spans="2:9" x14ac:dyDescent="0.25">
      <c r="C434" s="58">
        <v>1379</v>
      </c>
      <c r="D434" s="59" t="s">
        <v>1753</v>
      </c>
      <c r="E434" s="59" t="s">
        <v>17</v>
      </c>
      <c r="F434" s="59">
        <v>1</v>
      </c>
      <c r="G434" s="63"/>
      <c r="H434" s="61">
        <f>ROUND(РАсчеты!S1385,0)</f>
        <v>8189</v>
      </c>
      <c r="I434" s="62">
        <f t="shared" si="11"/>
        <v>6824.166666666667</v>
      </c>
    </row>
    <row r="435" spans="2:9" x14ac:dyDescent="0.25">
      <c r="C435" s="58">
        <v>1380</v>
      </c>
      <c r="D435" s="59" t="s">
        <v>1754</v>
      </c>
      <c r="E435" s="59" t="s">
        <v>17</v>
      </c>
      <c r="F435" s="59">
        <v>1</v>
      </c>
      <c r="G435" s="63"/>
      <c r="H435" s="61">
        <f>ROUND(РАсчеты!S1386,0)</f>
        <v>841</v>
      </c>
      <c r="I435" s="62">
        <f t="shared" si="11"/>
        <v>700.83333333333337</v>
      </c>
    </row>
    <row r="436" spans="2:9" ht="24" x14ac:dyDescent="0.25">
      <c r="C436" s="58">
        <v>1381</v>
      </c>
      <c r="D436" s="59" t="s">
        <v>1755</v>
      </c>
      <c r="E436" s="59" t="s">
        <v>17</v>
      </c>
      <c r="F436" s="59">
        <v>18</v>
      </c>
      <c r="G436" s="63"/>
      <c r="H436" s="61">
        <f>ROUND(РАсчеты!S1387,0)</f>
        <v>21732</v>
      </c>
      <c r="I436" s="62">
        <f t="shared" si="11"/>
        <v>18110</v>
      </c>
    </row>
    <row r="437" spans="2:9" x14ac:dyDescent="0.25">
      <c r="C437" s="58">
        <v>1382</v>
      </c>
      <c r="D437" s="59" t="s">
        <v>1756</v>
      </c>
      <c r="E437" s="59" t="s">
        <v>17</v>
      </c>
      <c r="F437" s="59">
        <v>16</v>
      </c>
      <c r="G437" s="63"/>
      <c r="H437" s="61">
        <f>ROUND(РАсчеты!S1388,0)</f>
        <v>16102</v>
      </c>
      <c r="I437" s="62">
        <f t="shared" si="11"/>
        <v>13418.333333333334</v>
      </c>
    </row>
    <row r="438" spans="2:9" x14ac:dyDescent="0.25">
      <c r="C438" s="58">
        <v>1383</v>
      </c>
      <c r="D438" s="59" t="s">
        <v>1757</v>
      </c>
      <c r="E438" s="59" t="s">
        <v>17</v>
      </c>
      <c r="F438" s="59">
        <v>24</v>
      </c>
      <c r="G438" s="63"/>
      <c r="H438" s="61">
        <f>ROUND(РАсчеты!S1389,0)</f>
        <v>4144</v>
      </c>
      <c r="I438" s="62">
        <f t="shared" si="11"/>
        <v>3453.3333333333335</v>
      </c>
    </row>
    <row r="439" spans="2:9" x14ac:dyDescent="0.25">
      <c r="C439" s="58">
        <v>1384</v>
      </c>
      <c r="D439" s="59" t="s">
        <v>1758</v>
      </c>
      <c r="E439" s="59" t="s">
        <v>17</v>
      </c>
      <c r="F439" s="59">
        <v>130</v>
      </c>
      <c r="G439" s="63"/>
      <c r="H439" s="61">
        <f>ROUND(РАсчеты!S1390,0)</f>
        <v>19871</v>
      </c>
      <c r="I439" s="62">
        <f t="shared" si="11"/>
        <v>16559.166666666668</v>
      </c>
    </row>
    <row r="440" spans="2:9" x14ac:dyDescent="0.25">
      <c r="C440" s="58">
        <v>1389</v>
      </c>
      <c r="D440" s="59" t="s">
        <v>1763</v>
      </c>
      <c r="E440" s="59" t="s">
        <v>17</v>
      </c>
      <c r="F440" s="59">
        <v>22</v>
      </c>
      <c r="G440" s="63"/>
      <c r="H440" s="61">
        <f>ROUND(РАсчеты!S1395,0)</f>
        <v>6591</v>
      </c>
      <c r="I440" s="62">
        <f t="shared" si="11"/>
        <v>5492.5</v>
      </c>
    </row>
    <row r="441" spans="2:9" x14ac:dyDescent="0.25">
      <c r="C441" s="58">
        <v>1390</v>
      </c>
      <c r="D441" s="59" t="s">
        <v>1764</v>
      </c>
      <c r="E441" s="59" t="s">
        <v>17</v>
      </c>
      <c r="F441" s="59">
        <v>1</v>
      </c>
      <c r="G441" s="63"/>
      <c r="H441" s="61">
        <f>ROUND(РАсчеты!S1396,0)</f>
        <v>300</v>
      </c>
      <c r="I441" s="62">
        <f t="shared" si="11"/>
        <v>250</v>
      </c>
    </row>
    <row r="442" spans="2:9" x14ac:dyDescent="0.25">
      <c r="C442" s="58">
        <v>1391</v>
      </c>
      <c r="D442" s="59" t="s">
        <v>1765</v>
      </c>
      <c r="E442" s="59" t="s">
        <v>17</v>
      </c>
      <c r="F442" s="59">
        <v>14</v>
      </c>
      <c r="G442" s="63"/>
      <c r="H442" s="61">
        <f>ROUND(РАсчеты!S1397,0)</f>
        <v>4194</v>
      </c>
      <c r="I442" s="62">
        <f t="shared" si="11"/>
        <v>3495</v>
      </c>
    </row>
    <row r="443" spans="2:9" x14ac:dyDescent="0.25">
      <c r="C443" s="58">
        <v>1392</v>
      </c>
      <c r="D443" s="59" t="s">
        <v>1766</v>
      </c>
      <c r="E443" s="59" t="s">
        <v>17</v>
      </c>
      <c r="F443" s="59">
        <v>10</v>
      </c>
      <c r="G443" s="63"/>
      <c r="H443" s="61">
        <f>ROUND(РАсчеты!S1398,0)</f>
        <v>2996</v>
      </c>
      <c r="I443" s="62">
        <f t="shared" si="11"/>
        <v>2496.666666666667</v>
      </c>
    </row>
    <row r="444" spans="2:9" x14ac:dyDescent="0.25">
      <c r="B444" s="56"/>
      <c r="C444" s="58">
        <v>1393</v>
      </c>
      <c r="D444" s="59" t="s">
        <v>1767</v>
      </c>
      <c r="E444" s="59" t="s">
        <v>17</v>
      </c>
      <c r="F444" s="59">
        <v>6</v>
      </c>
      <c r="G444" s="63"/>
      <c r="H444" s="61">
        <f>ROUND(РАсчеты!S1399,0)</f>
        <v>20390</v>
      </c>
      <c r="I444" s="62">
        <f t="shared" si="11"/>
        <v>16991.666666666668</v>
      </c>
    </row>
    <row r="445" spans="2:9" x14ac:dyDescent="0.25">
      <c r="B445" s="56"/>
      <c r="C445" s="58">
        <v>1394</v>
      </c>
      <c r="D445" s="59" t="s">
        <v>1768</v>
      </c>
      <c r="E445" s="59" t="s">
        <v>17</v>
      </c>
      <c r="F445" s="59">
        <v>3</v>
      </c>
      <c r="G445" s="63"/>
      <c r="H445" s="61">
        <f>ROUND(РАсчеты!S1400,0)</f>
        <v>1322</v>
      </c>
      <c r="I445" s="62">
        <f t="shared" si="11"/>
        <v>1101.6666666666667</v>
      </c>
    </row>
    <row r="446" spans="2:9" x14ac:dyDescent="0.25">
      <c r="B446" s="56"/>
      <c r="C446" s="58">
        <v>1395</v>
      </c>
      <c r="D446" s="59" t="s">
        <v>1769</v>
      </c>
      <c r="E446" s="59" t="s">
        <v>17</v>
      </c>
      <c r="F446" s="59">
        <v>1</v>
      </c>
      <c r="G446" s="63"/>
      <c r="H446" s="61">
        <f>ROUND(РАсчеты!S1401,0)</f>
        <v>775</v>
      </c>
      <c r="I446" s="62">
        <f t="shared" si="11"/>
        <v>645.83333333333337</v>
      </c>
    </row>
    <row r="447" spans="2:9" x14ac:dyDescent="0.25">
      <c r="B447" s="56"/>
      <c r="C447" s="58">
        <v>1396</v>
      </c>
      <c r="D447" s="59" t="s">
        <v>1770</v>
      </c>
      <c r="E447" s="59" t="s">
        <v>17</v>
      </c>
      <c r="F447" s="59">
        <v>6</v>
      </c>
      <c r="G447" s="63"/>
      <c r="H447" s="61">
        <f>ROUND(РАсчеты!S1402,0)</f>
        <v>4648</v>
      </c>
      <c r="I447" s="62">
        <f t="shared" si="11"/>
        <v>3873.3333333333335</v>
      </c>
    </row>
    <row r="448" spans="2:9" x14ac:dyDescent="0.25">
      <c r="B448" s="56"/>
      <c r="C448" s="58">
        <v>1397</v>
      </c>
      <c r="D448" s="59" t="s">
        <v>1771</v>
      </c>
      <c r="E448" s="59" t="s">
        <v>17</v>
      </c>
      <c r="F448" s="59">
        <v>2</v>
      </c>
      <c r="G448" s="63"/>
      <c r="H448" s="61">
        <f>ROUND(РАсчеты!S1403,0)</f>
        <v>1064</v>
      </c>
      <c r="I448" s="62">
        <f t="shared" si="11"/>
        <v>886.66666666666674</v>
      </c>
    </row>
    <row r="449" spans="2:9" x14ac:dyDescent="0.25">
      <c r="B449" s="56"/>
      <c r="C449" s="58">
        <v>1398</v>
      </c>
      <c r="D449" s="59" t="s">
        <v>1772</v>
      </c>
      <c r="E449" s="59" t="s">
        <v>17</v>
      </c>
      <c r="F449" s="59">
        <v>7</v>
      </c>
      <c r="G449" s="63"/>
      <c r="H449" s="61">
        <f>ROUND(РАсчеты!S1404,0)</f>
        <v>1338</v>
      </c>
      <c r="I449" s="62">
        <f t="shared" si="11"/>
        <v>1115</v>
      </c>
    </row>
    <row r="450" spans="2:9" x14ac:dyDescent="0.25">
      <c r="B450" s="56"/>
      <c r="C450" s="58">
        <v>1399</v>
      </c>
      <c r="D450" s="59" t="s">
        <v>1773</v>
      </c>
      <c r="E450" s="59" t="s">
        <v>17</v>
      </c>
      <c r="F450" s="59">
        <v>50</v>
      </c>
      <c r="G450" s="63"/>
      <c r="H450" s="61">
        <f>ROUND(РАсчеты!S1405,0)</f>
        <v>38829</v>
      </c>
      <c r="I450" s="62">
        <f t="shared" si="11"/>
        <v>32357.5</v>
      </c>
    </row>
    <row r="451" spans="2:9" x14ac:dyDescent="0.25">
      <c r="B451" s="56"/>
      <c r="C451" s="58">
        <v>1400</v>
      </c>
      <c r="D451" s="59" t="s">
        <v>1774</v>
      </c>
      <c r="E451" s="59" t="s">
        <v>11</v>
      </c>
      <c r="F451" s="59">
        <v>100</v>
      </c>
      <c r="G451" s="63"/>
      <c r="H451" s="61">
        <f>ROUND(РАсчеты!S1406,0)</f>
        <v>2269</v>
      </c>
      <c r="I451" s="62">
        <f t="shared" si="11"/>
        <v>1890.8333333333335</v>
      </c>
    </row>
    <row r="452" spans="2:9" x14ac:dyDescent="0.25">
      <c r="B452" s="56"/>
      <c r="C452" s="58">
        <v>1401</v>
      </c>
      <c r="D452" s="59" t="s">
        <v>1775</v>
      </c>
      <c r="E452" s="59" t="s">
        <v>11</v>
      </c>
      <c r="F452" s="59">
        <v>25</v>
      </c>
      <c r="G452" s="63"/>
      <c r="H452" s="61">
        <f>ROUND(РАсчеты!S1407,0)</f>
        <v>1123</v>
      </c>
      <c r="I452" s="62">
        <f t="shared" si="11"/>
        <v>935.83333333333337</v>
      </c>
    </row>
    <row r="453" spans="2:9" x14ac:dyDescent="0.25">
      <c r="B453" s="56"/>
      <c r="C453" s="58">
        <v>1402</v>
      </c>
      <c r="D453" s="59" t="s">
        <v>1776</v>
      </c>
      <c r="E453" s="59" t="s">
        <v>11</v>
      </c>
      <c r="F453" s="59">
        <v>25</v>
      </c>
      <c r="G453" s="63"/>
      <c r="H453" s="61">
        <f>ROUND(РАсчеты!S1408,0)</f>
        <v>5320</v>
      </c>
      <c r="I453" s="62">
        <f t="shared" si="11"/>
        <v>4433.3333333333339</v>
      </c>
    </row>
    <row r="454" spans="2:9" x14ac:dyDescent="0.25">
      <c r="B454" s="56"/>
      <c r="C454" s="58">
        <v>1403</v>
      </c>
      <c r="D454" s="59" t="s">
        <v>1777</v>
      </c>
      <c r="E454" s="59" t="s">
        <v>11</v>
      </c>
      <c r="F454" s="59">
        <v>45</v>
      </c>
      <c r="G454" s="63"/>
      <c r="H454" s="61">
        <f>ROUND(РАсчеты!S1409,0)</f>
        <v>13257</v>
      </c>
      <c r="I454" s="62">
        <f t="shared" si="11"/>
        <v>11047.5</v>
      </c>
    </row>
    <row r="455" spans="2:9" x14ac:dyDescent="0.25">
      <c r="B455" s="56"/>
      <c r="C455" s="58">
        <v>1404</v>
      </c>
      <c r="D455" s="59" t="s">
        <v>1778</v>
      </c>
      <c r="E455" s="59" t="s">
        <v>11</v>
      </c>
      <c r="F455" s="59">
        <v>50</v>
      </c>
      <c r="G455" s="63"/>
      <c r="H455" s="61">
        <f>ROUND(РАсчеты!S1410,0)</f>
        <v>7582</v>
      </c>
      <c r="I455" s="62">
        <f t="shared" si="11"/>
        <v>6318.3333333333339</v>
      </c>
    </row>
    <row r="456" spans="2:9" x14ac:dyDescent="0.25">
      <c r="B456" s="56"/>
      <c r="C456" s="58">
        <v>1405</v>
      </c>
      <c r="D456" s="59" t="s">
        <v>1779</v>
      </c>
      <c r="E456" s="59" t="s">
        <v>11</v>
      </c>
      <c r="F456" s="59">
        <v>80</v>
      </c>
      <c r="G456" s="63"/>
      <c r="H456" s="61">
        <f>ROUND(РАсчеты!S1411,0)</f>
        <v>12131</v>
      </c>
      <c r="I456" s="62">
        <f t="shared" si="11"/>
        <v>10109.166666666668</v>
      </c>
    </row>
    <row r="457" spans="2:9" x14ac:dyDescent="0.25">
      <c r="B457" s="56"/>
      <c r="C457" s="58">
        <v>1406</v>
      </c>
      <c r="D457" s="59" t="s">
        <v>1780</v>
      </c>
      <c r="E457" s="59" t="s">
        <v>17</v>
      </c>
      <c r="F457" s="59">
        <v>500</v>
      </c>
      <c r="G457" s="63"/>
      <c r="H457" s="61">
        <f>ROUND(РАсчеты!S1412,0)</f>
        <v>22151</v>
      </c>
      <c r="I457" s="62">
        <f t="shared" si="11"/>
        <v>18459.166666666668</v>
      </c>
    </row>
    <row r="458" spans="2:9" ht="24" x14ac:dyDescent="0.25">
      <c r="B458" s="56"/>
      <c r="C458" s="58">
        <v>1407</v>
      </c>
      <c r="D458" s="59" t="s">
        <v>1781</v>
      </c>
      <c r="E458" s="59" t="s">
        <v>11</v>
      </c>
      <c r="F458" s="59">
        <v>250</v>
      </c>
      <c r="G458" s="63"/>
      <c r="H458" s="61">
        <f>ROUND(РАсчеты!S1413,0)</f>
        <v>37911</v>
      </c>
      <c r="I458" s="62">
        <f t="shared" si="11"/>
        <v>31592.5</v>
      </c>
    </row>
    <row r="459" spans="2:9" x14ac:dyDescent="0.25">
      <c r="B459" s="56"/>
      <c r="C459" s="58">
        <v>1408</v>
      </c>
      <c r="D459" s="59" t="s">
        <v>1782</v>
      </c>
      <c r="E459" s="59" t="s">
        <v>11</v>
      </c>
      <c r="F459" s="59">
        <v>30</v>
      </c>
      <c r="G459" s="63"/>
      <c r="H459" s="61">
        <f>ROUND(РАсчеты!S1414,0)</f>
        <v>4549</v>
      </c>
      <c r="I459" s="62">
        <f t="shared" si="11"/>
        <v>3790.8333333333335</v>
      </c>
    </row>
    <row r="460" spans="2:9" x14ac:dyDescent="0.25">
      <c r="B460" s="56"/>
      <c r="C460" s="58">
        <v>1409</v>
      </c>
      <c r="D460" s="59" t="s">
        <v>1783</v>
      </c>
      <c r="E460" s="59" t="s">
        <v>11</v>
      </c>
      <c r="F460" s="59">
        <v>50</v>
      </c>
      <c r="G460" s="63"/>
      <c r="H460" s="61">
        <f>ROUND(РАсчеты!S1415,0)</f>
        <v>8598</v>
      </c>
      <c r="I460" s="62">
        <f t="shared" si="11"/>
        <v>7165</v>
      </c>
    </row>
    <row r="461" spans="2:9" x14ac:dyDescent="0.25">
      <c r="B461" s="56"/>
      <c r="C461" s="58">
        <v>1410</v>
      </c>
      <c r="D461" s="59" t="s">
        <v>1784</v>
      </c>
      <c r="E461" s="59" t="s">
        <v>17</v>
      </c>
      <c r="F461" s="59">
        <v>6</v>
      </c>
      <c r="G461" s="63"/>
      <c r="H461" s="61">
        <f>ROUND(РАсчеты!S1416,0)</f>
        <v>2539</v>
      </c>
      <c r="I461" s="62">
        <f t="shared" ref="I461:I483" si="12">H461/1.2</f>
        <v>2115.8333333333335</v>
      </c>
    </row>
    <row r="462" spans="2:9" x14ac:dyDescent="0.25">
      <c r="B462" s="56"/>
      <c r="C462" s="58">
        <v>1411</v>
      </c>
      <c r="D462" s="59" t="s">
        <v>1785</v>
      </c>
      <c r="E462" s="59" t="s">
        <v>17</v>
      </c>
      <c r="F462" s="59">
        <v>4</v>
      </c>
      <c r="G462" s="63"/>
      <c r="H462" s="61">
        <f>ROUND(РАсчеты!S1417,0)</f>
        <v>11601</v>
      </c>
      <c r="I462" s="62">
        <f t="shared" si="12"/>
        <v>9667.5</v>
      </c>
    </row>
    <row r="463" spans="2:9" x14ac:dyDescent="0.25">
      <c r="B463" s="56"/>
      <c r="C463" s="58">
        <v>1412</v>
      </c>
      <c r="D463" s="59" t="s">
        <v>1786</v>
      </c>
      <c r="E463" s="59" t="s">
        <v>17</v>
      </c>
      <c r="F463" s="59">
        <v>4</v>
      </c>
      <c r="G463" s="63"/>
      <c r="H463" s="61">
        <f>ROUND(РАсчеты!S1418,0)</f>
        <v>35703</v>
      </c>
      <c r="I463" s="62">
        <f t="shared" si="12"/>
        <v>29752.5</v>
      </c>
    </row>
    <row r="464" spans="2:9" x14ac:dyDescent="0.25">
      <c r="B464" s="56"/>
      <c r="C464" s="58">
        <v>1413</v>
      </c>
      <c r="D464" s="59" t="s">
        <v>1787</v>
      </c>
      <c r="E464" s="59" t="s">
        <v>11</v>
      </c>
      <c r="F464" s="59">
        <v>900</v>
      </c>
      <c r="G464" s="63"/>
      <c r="H464" s="61">
        <f>ROUND(РАсчеты!S1419,0)</f>
        <v>15968</v>
      </c>
      <c r="I464" s="62">
        <f t="shared" si="12"/>
        <v>13306.666666666668</v>
      </c>
    </row>
    <row r="465" spans="2:9" x14ac:dyDescent="0.25">
      <c r="B465" s="56"/>
      <c r="C465" s="58">
        <v>1414</v>
      </c>
      <c r="D465" s="59" t="s">
        <v>1788</v>
      </c>
      <c r="E465" s="59" t="s">
        <v>17</v>
      </c>
      <c r="F465" s="59">
        <v>8</v>
      </c>
      <c r="G465" s="63"/>
      <c r="H465" s="61">
        <f>ROUND(РАсчеты!S1420,0)</f>
        <v>901</v>
      </c>
      <c r="I465" s="62">
        <f t="shared" si="12"/>
        <v>750.83333333333337</v>
      </c>
    </row>
    <row r="466" spans="2:9" x14ac:dyDescent="0.25">
      <c r="B466" s="56"/>
      <c r="C466" s="58">
        <v>1415</v>
      </c>
      <c r="D466" s="59" t="s">
        <v>1789</v>
      </c>
      <c r="E466" s="59" t="s">
        <v>11</v>
      </c>
      <c r="F466" s="59">
        <v>60</v>
      </c>
      <c r="G466" s="63"/>
      <c r="H466" s="61">
        <f>ROUND(РАсчеты!S1421,0)</f>
        <v>7697</v>
      </c>
      <c r="I466" s="62">
        <f t="shared" si="12"/>
        <v>6414.166666666667</v>
      </c>
    </row>
    <row r="467" spans="2:9" x14ac:dyDescent="0.25">
      <c r="B467" s="56"/>
      <c r="C467" s="58">
        <v>1416</v>
      </c>
      <c r="D467" s="59" t="s">
        <v>1790</v>
      </c>
      <c r="E467" s="59" t="s">
        <v>11</v>
      </c>
      <c r="F467" s="59">
        <v>50</v>
      </c>
      <c r="G467" s="63"/>
      <c r="H467" s="61">
        <f>ROUND(РАсчеты!S1422,0)</f>
        <v>1877</v>
      </c>
      <c r="I467" s="62">
        <f t="shared" si="12"/>
        <v>1564.1666666666667</v>
      </c>
    </row>
    <row r="468" spans="2:9" x14ac:dyDescent="0.25">
      <c r="C468" s="58">
        <v>1417</v>
      </c>
      <c r="D468" s="59" t="s">
        <v>1791</v>
      </c>
      <c r="E468" s="59" t="s">
        <v>11</v>
      </c>
      <c r="F468" s="59">
        <v>50</v>
      </c>
      <c r="G468" s="63"/>
      <c r="H468" s="61">
        <f>ROUND(РАсчеты!S1423,0)</f>
        <v>5766</v>
      </c>
      <c r="I468" s="62">
        <f t="shared" si="12"/>
        <v>4805</v>
      </c>
    </row>
    <row r="469" spans="2:9" x14ac:dyDescent="0.25">
      <c r="C469" s="58">
        <v>1418</v>
      </c>
      <c r="D469" s="59" t="s">
        <v>1792</v>
      </c>
      <c r="E469" s="59" t="s">
        <v>11</v>
      </c>
      <c r="F469" s="59">
        <v>1600</v>
      </c>
      <c r="G469" s="63"/>
      <c r="H469" s="61">
        <f>ROUND(РАсчеты!S1424,0)</f>
        <v>98702</v>
      </c>
      <c r="I469" s="62">
        <f t="shared" si="12"/>
        <v>82251.666666666672</v>
      </c>
    </row>
    <row r="470" spans="2:9" x14ac:dyDescent="0.25">
      <c r="C470" s="58">
        <v>1419</v>
      </c>
      <c r="D470" s="59" t="s">
        <v>1793</v>
      </c>
      <c r="E470" s="59" t="s">
        <v>11</v>
      </c>
      <c r="F470" s="59">
        <v>500</v>
      </c>
      <c r="G470" s="63"/>
      <c r="H470" s="61">
        <f>ROUND(РАсчеты!S1425,0)</f>
        <v>10509</v>
      </c>
      <c r="I470" s="62">
        <f t="shared" si="12"/>
        <v>8757.5</v>
      </c>
    </row>
    <row r="471" spans="2:9" x14ac:dyDescent="0.25">
      <c r="C471" s="58">
        <v>1420</v>
      </c>
      <c r="D471" s="59" t="s">
        <v>1794</v>
      </c>
      <c r="E471" s="59" t="s">
        <v>17</v>
      </c>
      <c r="F471" s="59">
        <v>9</v>
      </c>
      <c r="G471" s="63"/>
      <c r="H471" s="61">
        <f>ROUND(РАсчеты!S1426,0)</f>
        <v>31715</v>
      </c>
      <c r="I471" s="62">
        <f t="shared" si="12"/>
        <v>26429.166666666668</v>
      </c>
    </row>
    <row r="472" spans="2:9" x14ac:dyDescent="0.25">
      <c r="C472" s="58">
        <v>1421</v>
      </c>
      <c r="D472" s="59" t="s">
        <v>1795</v>
      </c>
      <c r="E472" s="59" t="s">
        <v>11</v>
      </c>
      <c r="F472" s="59">
        <v>50</v>
      </c>
      <c r="G472" s="63"/>
      <c r="H472" s="61">
        <f>ROUND(РАсчеты!S1427,0)</f>
        <v>1842</v>
      </c>
      <c r="I472" s="62">
        <f t="shared" si="12"/>
        <v>1535</v>
      </c>
    </row>
    <row r="473" spans="2:9" x14ac:dyDescent="0.25">
      <c r="C473" s="58">
        <v>1422</v>
      </c>
      <c r="D473" s="59" t="s">
        <v>1796</v>
      </c>
      <c r="E473" s="59" t="s">
        <v>11</v>
      </c>
      <c r="F473" s="59">
        <v>400</v>
      </c>
      <c r="G473" s="63"/>
      <c r="H473" s="61">
        <f>ROUND(РАсчеты!S1428,0)</f>
        <v>14740</v>
      </c>
      <c r="I473" s="62">
        <f t="shared" si="12"/>
        <v>12283.333333333334</v>
      </c>
    </row>
    <row r="474" spans="2:9" x14ac:dyDescent="0.25">
      <c r="C474" s="58">
        <v>1423</v>
      </c>
      <c r="D474" s="59" t="s">
        <v>1797</v>
      </c>
      <c r="E474" s="59" t="s">
        <v>17</v>
      </c>
      <c r="F474" s="59">
        <v>7</v>
      </c>
      <c r="G474" s="63"/>
      <c r="H474" s="61">
        <f>ROUND(РАсчеты!S1429,0)</f>
        <v>2685</v>
      </c>
      <c r="I474" s="62">
        <f t="shared" si="12"/>
        <v>2237.5</v>
      </c>
    </row>
    <row r="475" spans="2:9" x14ac:dyDescent="0.25">
      <c r="C475" s="58">
        <v>1424</v>
      </c>
      <c r="D475" s="59" t="s">
        <v>1798</v>
      </c>
      <c r="E475" s="59" t="s">
        <v>17</v>
      </c>
      <c r="F475" s="59">
        <v>8</v>
      </c>
      <c r="G475" s="63"/>
      <c r="H475" s="61">
        <f>ROUND(РАсчеты!S1430,0)</f>
        <v>622</v>
      </c>
      <c r="I475" s="62">
        <f t="shared" si="12"/>
        <v>518.33333333333337</v>
      </c>
    </row>
    <row r="476" spans="2:9" x14ac:dyDescent="0.25">
      <c r="C476" s="58">
        <v>1425</v>
      </c>
      <c r="D476" s="59" t="s">
        <v>1799</v>
      </c>
      <c r="E476" s="59" t="s">
        <v>11</v>
      </c>
      <c r="F476" s="59">
        <v>3</v>
      </c>
      <c r="G476" s="63"/>
      <c r="H476" s="61">
        <f>ROUND(РАсчеты!S1431,0)</f>
        <v>3415</v>
      </c>
      <c r="I476" s="62">
        <f t="shared" si="12"/>
        <v>2845.8333333333335</v>
      </c>
    </row>
    <row r="477" spans="2:9" x14ac:dyDescent="0.25">
      <c r="C477" s="58">
        <v>1426</v>
      </c>
      <c r="D477" s="59" t="s">
        <v>1800</v>
      </c>
      <c r="E477" s="59" t="s">
        <v>11</v>
      </c>
      <c r="F477" s="59">
        <v>110</v>
      </c>
      <c r="G477" s="63"/>
      <c r="H477" s="61">
        <f>ROUND(РАсчеты!S1432,0)</f>
        <v>13812</v>
      </c>
      <c r="I477" s="62">
        <f t="shared" si="12"/>
        <v>11510</v>
      </c>
    </row>
    <row r="478" spans="2:9" x14ac:dyDescent="0.25">
      <c r="C478" s="58">
        <v>1427</v>
      </c>
      <c r="D478" s="59" t="s">
        <v>1801</v>
      </c>
      <c r="E478" s="59" t="s">
        <v>11</v>
      </c>
      <c r="F478" s="59">
        <v>200</v>
      </c>
      <c r="G478" s="63"/>
      <c r="H478" s="61">
        <f>ROUND(РАсчеты!S1433,0)</f>
        <v>70287</v>
      </c>
      <c r="I478" s="62">
        <f t="shared" si="12"/>
        <v>58572.5</v>
      </c>
    </row>
    <row r="479" spans="2:9" x14ac:dyDescent="0.25">
      <c r="C479" s="58">
        <v>1428</v>
      </c>
      <c r="D479" s="59" t="s">
        <v>1802</v>
      </c>
      <c r="E479" s="59" t="s">
        <v>1092</v>
      </c>
      <c r="F479" s="59">
        <v>50</v>
      </c>
      <c r="G479" s="63"/>
      <c r="H479" s="61">
        <f>ROUND(РАсчеты!S1434,0)</f>
        <v>84720</v>
      </c>
      <c r="I479" s="62">
        <f t="shared" si="12"/>
        <v>70600</v>
      </c>
    </row>
    <row r="480" spans="2:9" x14ac:dyDescent="0.25">
      <c r="C480" s="58">
        <v>1429</v>
      </c>
      <c r="D480" s="59" t="s">
        <v>1803</v>
      </c>
      <c r="E480" s="59" t="s">
        <v>17</v>
      </c>
      <c r="F480" s="59">
        <v>30</v>
      </c>
      <c r="G480" s="63"/>
      <c r="H480" s="61">
        <f>ROUND(РАсчеты!S1435,0)</f>
        <v>28620</v>
      </c>
      <c r="I480" s="62">
        <f t="shared" si="12"/>
        <v>23850</v>
      </c>
    </row>
    <row r="481" spans="3:9" x14ac:dyDescent="0.25">
      <c r="C481" s="58">
        <v>1430</v>
      </c>
      <c r="D481" s="59" t="s">
        <v>1804</v>
      </c>
      <c r="E481" s="59" t="s">
        <v>11</v>
      </c>
      <c r="F481" s="59">
        <v>1</v>
      </c>
      <c r="G481" s="63"/>
      <c r="H481" s="61">
        <f>ROUND(РАсчеты!S1436,0)</f>
        <v>954</v>
      </c>
      <c r="I481" s="62">
        <f t="shared" si="12"/>
        <v>795</v>
      </c>
    </row>
    <row r="482" spans="3:9" x14ac:dyDescent="0.25">
      <c r="C482" s="58">
        <v>1431</v>
      </c>
      <c r="D482" s="59" t="s">
        <v>1805</v>
      </c>
      <c r="E482" s="59" t="s">
        <v>11</v>
      </c>
      <c r="F482" s="59">
        <v>1</v>
      </c>
      <c r="G482" s="63"/>
      <c r="H482" s="61">
        <f>ROUND(РАсчеты!S1437,0)</f>
        <v>954</v>
      </c>
      <c r="I482" s="62">
        <f t="shared" si="12"/>
        <v>795</v>
      </c>
    </row>
    <row r="483" spans="3:9" x14ac:dyDescent="0.25">
      <c r="C483" s="58">
        <v>1432</v>
      </c>
      <c r="D483" s="59" t="s">
        <v>1806</v>
      </c>
      <c r="E483" s="59" t="s">
        <v>1807</v>
      </c>
      <c r="F483" s="59">
        <v>1</v>
      </c>
      <c r="G483" s="63"/>
      <c r="H483" s="61">
        <f>ROUND(РАсчеты!S1438,0)</f>
        <v>2343</v>
      </c>
      <c r="I483" s="62">
        <f t="shared" si="12"/>
        <v>1952.5</v>
      </c>
    </row>
    <row r="484" spans="3:9" x14ac:dyDescent="0.25">
      <c r="C484" s="58">
        <v>1563</v>
      </c>
      <c r="D484" s="59" t="s">
        <v>1941</v>
      </c>
      <c r="E484" s="59" t="s">
        <v>17</v>
      </c>
      <c r="F484" s="59">
        <v>12</v>
      </c>
      <c r="G484" s="63"/>
      <c r="H484" s="61">
        <f>ROUND(РАсчеты!S1569,0)</f>
        <v>983</v>
      </c>
      <c r="I484" s="62">
        <f t="shared" ref="I484:I521" si="13">H484/1.2</f>
        <v>819.16666666666674</v>
      </c>
    </row>
    <row r="485" spans="3:9" x14ac:dyDescent="0.25">
      <c r="C485" s="58">
        <v>1564</v>
      </c>
      <c r="D485" s="59" t="s">
        <v>1942</v>
      </c>
      <c r="E485" s="59" t="s">
        <v>17</v>
      </c>
      <c r="F485" s="59">
        <v>5</v>
      </c>
      <c r="G485" s="63"/>
      <c r="H485" s="61">
        <f>ROUND(РАсчеты!S1570,0)</f>
        <v>3995</v>
      </c>
      <c r="I485" s="62">
        <f t="shared" si="13"/>
        <v>3329.166666666667</v>
      </c>
    </row>
    <row r="486" spans="3:9" x14ac:dyDescent="0.25">
      <c r="C486" s="58">
        <v>1565</v>
      </c>
      <c r="D486" s="59" t="s">
        <v>1943</v>
      </c>
      <c r="E486" s="59" t="s">
        <v>17</v>
      </c>
      <c r="F486" s="59">
        <v>1</v>
      </c>
      <c r="G486" s="63"/>
      <c r="H486" s="61">
        <f>ROUND(РАсчеты!S1571,0)</f>
        <v>1235</v>
      </c>
      <c r="I486" s="62">
        <f t="shared" si="13"/>
        <v>1029.1666666666667</v>
      </c>
    </row>
    <row r="487" spans="3:9" x14ac:dyDescent="0.25">
      <c r="C487" s="58">
        <v>1566</v>
      </c>
      <c r="D487" s="59" t="s">
        <v>1944</v>
      </c>
      <c r="E487" s="59" t="s">
        <v>17</v>
      </c>
      <c r="F487" s="59">
        <v>10</v>
      </c>
      <c r="G487" s="63"/>
      <c r="H487" s="61">
        <f>ROUND(РАсчеты!S1572,0)</f>
        <v>3937</v>
      </c>
      <c r="I487" s="62">
        <f t="shared" si="13"/>
        <v>3280.8333333333335</v>
      </c>
    </row>
    <row r="488" spans="3:9" x14ac:dyDescent="0.25">
      <c r="C488" s="58">
        <v>1567</v>
      </c>
      <c r="D488" s="59" t="s">
        <v>1945</v>
      </c>
      <c r="E488" s="59" t="s">
        <v>17</v>
      </c>
      <c r="F488" s="59">
        <v>2</v>
      </c>
      <c r="G488" s="63"/>
      <c r="H488" s="61">
        <f>ROUND(РАсчеты!S1573,0)</f>
        <v>1215</v>
      </c>
      <c r="I488" s="62">
        <f t="shared" si="13"/>
        <v>1012.5</v>
      </c>
    </row>
    <row r="489" spans="3:9" x14ac:dyDescent="0.25">
      <c r="C489" s="58">
        <v>1568</v>
      </c>
      <c r="D489" s="59" t="s">
        <v>1946</v>
      </c>
      <c r="E489" s="59" t="s">
        <v>17</v>
      </c>
      <c r="F489" s="59">
        <v>9</v>
      </c>
      <c r="G489" s="63"/>
      <c r="H489" s="61">
        <f>ROUND(РАсчеты!S1574,0)</f>
        <v>7186</v>
      </c>
      <c r="I489" s="62">
        <f t="shared" si="13"/>
        <v>5988.3333333333339</v>
      </c>
    </row>
    <row r="490" spans="3:9" x14ac:dyDescent="0.25">
      <c r="C490" s="58">
        <v>1569</v>
      </c>
      <c r="D490" s="59" t="s">
        <v>1947</v>
      </c>
      <c r="E490" s="59" t="s">
        <v>17</v>
      </c>
      <c r="F490" s="59">
        <v>5</v>
      </c>
      <c r="G490" s="63"/>
      <c r="H490" s="61">
        <f>ROUND(РАсчеты!S1575,0)</f>
        <v>2047</v>
      </c>
      <c r="I490" s="62">
        <f t="shared" si="13"/>
        <v>1705.8333333333335</v>
      </c>
    </row>
    <row r="491" spans="3:9" x14ac:dyDescent="0.25">
      <c r="C491" s="58">
        <v>1570</v>
      </c>
      <c r="D491" s="59" t="s">
        <v>1948</v>
      </c>
      <c r="E491" s="59" t="s">
        <v>17</v>
      </c>
      <c r="F491" s="59">
        <v>8</v>
      </c>
      <c r="G491" s="63"/>
      <c r="H491" s="61">
        <f>ROUND(РАсчеты!S1576,0)</f>
        <v>3003</v>
      </c>
      <c r="I491" s="62">
        <f t="shared" si="13"/>
        <v>2502.5</v>
      </c>
    </row>
    <row r="492" spans="3:9" x14ac:dyDescent="0.25">
      <c r="C492" s="58">
        <v>1571</v>
      </c>
      <c r="D492" s="59" t="s">
        <v>1949</v>
      </c>
      <c r="E492" s="59" t="s">
        <v>17</v>
      </c>
      <c r="F492" s="59">
        <v>40</v>
      </c>
      <c r="G492" s="63"/>
      <c r="H492" s="61">
        <f>ROUND(РАсчеты!S1577,0)</f>
        <v>34971</v>
      </c>
      <c r="I492" s="62">
        <f t="shared" si="13"/>
        <v>29142.5</v>
      </c>
    </row>
    <row r="493" spans="3:9" x14ac:dyDescent="0.25">
      <c r="C493" s="58">
        <v>1572</v>
      </c>
      <c r="D493" s="59" t="s">
        <v>1950</v>
      </c>
      <c r="E493" s="59" t="s">
        <v>17</v>
      </c>
      <c r="F493" s="59">
        <v>6</v>
      </c>
      <c r="G493" s="63"/>
      <c r="H493" s="61">
        <f>ROUND(РАсчеты!S1578,0)</f>
        <v>1426</v>
      </c>
      <c r="I493" s="62">
        <f t="shared" si="13"/>
        <v>1188.3333333333335</v>
      </c>
    </row>
    <row r="494" spans="3:9" x14ac:dyDescent="0.25">
      <c r="C494" s="58">
        <v>1573</v>
      </c>
      <c r="D494" s="59" t="s">
        <v>1951</v>
      </c>
      <c r="E494" s="59" t="s">
        <v>17</v>
      </c>
      <c r="F494" s="59">
        <v>5</v>
      </c>
      <c r="G494" s="63"/>
      <c r="H494" s="61">
        <f>ROUND(РАсчеты!S1579,0)</f>
        <v>2283</v>
      </c>
      <c r="I494" s="62">
        <f t="shared" si="13"/>
        <v>1902.5</v>
      </c>
    </row>
    <row r="495" spans="3:9" x14ac:dyDescent="0.25">
      <c r="C495" s="58">
        <v>1574</v>
      </c>
      <c r="D495" s="59" t="s">
        <v>1952</v>
      </c>
      <c r="E495" s="59" t="s">
        <v>17</v>
      </c>
      <c r="F495" s="59">
        <v>2</v>
      </c>
      <c r="G495" s="63"/>
      <c r="H495" s="61">
        <f>ROUND(РАсчеты!S1580,0)</f>
        <v>1804</v>
      </c>
      <c r="I495" s="62">
        <f t="shared" si="13"/>
        <v>1503.3333333333335</v>
      </c>
    </row>
    <row r="496" spans="3:9" x14ac:dyDescent="0.25">
      <c r="C496" s="58">
        <v>1575</v>
      </c>
      <c r="D496" s="59" t="s">
        <v>1953</v>
      </c>
      <c r="E496" s="59" t="s">
        <v>17</v>
      </c>
      <c r="F496" s="59">
        <v>4</v>
      </c>
      <c r="G496" s="63"/>
      <c r="H496" s="61">
        <f>ROUND(РАсчеты!S1581,0)</f>
        <v>2569</v>
      </c>
      <c r="I496" s="62">
        <f t="shared" si="13"/>
        <v>2140.8333333333335</v>
      </c>
    </row>
    <row r="497" spans="3:9" x14ac:dyDescent="0.25">
      <c r="C497" s="58">
        <v>1576</v>
      </c>
      <c r="D497" s="59" t="s">
        <v>1954</v>
      </c>
      <c r="E497" s="59" t="s">
        <v>17</v>
      </c>
      <c r="F497" s="59">
        <v>1</v>
      </c>
      <c r="G497" s="63"/>
      <c r="H497" s="61">
        <f>ROUND(РАсчеты!S1582,0)</f>
        <v>1016</v>
      </c>
      <c r="I497" s="62">
        <f t="shared" si="13"/>
        <v>846.66666666666674</v>
      </c>
    </row>
    <row r="498" spans="3:9" x14ac:dyDescent="0.25">
      <c r="C498" s="58">
        <v>1577</v>
      </c>
      <c r="D498" s="59" t="s">
        <v>1955</v>
      </c>
      <c r="E498" s="59" t="s">
        <v>17</v>
      </c>
      <c r="F498" s="59">
        <v>7</v>
      </c>
      <c r="G498" s="63"/>
      <c r="H498" s="61">
        <f>ROUND(РАсчеты!S1583,0)</f>
        <v>1600</v>
      </c>
      <c r="I498" s="62">
        <f t="shared" si="13"/>
        <v>1333.3333333333335</v>
      </c>
    </row>
    <row r="499" spans="3:9" x14ac:dyDescent="0.25">
      <c r="C499" s="58">
        <v>1578</v>
      </c>
      <c r="D499" s="59" t="s">
        <v>1956</v>
      </c>
      <c r="E499" s="59" t="s">
        <v>17</v>
      </c>
      <c r="F499" s="59">
        <v>30</v>
      </c>
      <c r="G499" s="63"/>
      <c r="H499" s="61">
        <f>ROUND(РАсчеты!S1584,0)</f>
        <v>6858</v>
      </c>
      <c r="I499" s="62">
        <f t="shared" si="13"/>
        <v>5715</v>
      </c>
    </row>
    <row r="500" spans="3:9" x14ac:dyDescent="0.25">
      <c r="C500" s="58">
        <v>1579</v>
      </c>
      <c r="D500" s="59" t="s">
        <v>1957</v>
      </c>
      <c r="E500" s="59" t="s">
        <v>17</v>
      </c>
      <c r="F500" s="59">
        <v>2</v>
      </c>
      <c r="G500" s="63"/>
      <c r="H500" s="61">
        <f>ROUND(РАсчеты!S1585,0)</f>
        <v>2560</v>
      </c>
      <c r="I500" s="62">
        <f t="shared" si="13"/>
        <v>2133.3333333333335</v>
      </c>
    </row>
    <row r="501" spans="3:9" x14ac:dyDescent="0.25">
      <c r="C501" s="58">
        <v>1580</v>
      </c>
      <c r="D501" s="59" t="s">
        <v>1958</v>
      </c>
      <c r="E501" s="59" t="s">
        <v>17</v>
      </c>
      <c r="F501" s="59">
        <v>20</v>
      </c>
      <c r="G501" s="63"/>
      <c r="H501" s="61">
        <f>ROUND(РАсчеты!S1586,0)</f>
        <v>8284</v>
      </c>
      <c r="I501" s="62">
        <f t="shared" si="13"/>
        <v>6903.3333333333339</v>
      </c>
    </row>
    <row r="502" spans="3:9" x14ac:dyDescent="0.25">
      <c r="C502" s="58">
        <v>1581</v>
      </c>
      <c r="D502" s="59" t="s">
        <v>1959</v>
      </c>
      <c r="E502" s="59" t="s">
        <v>17</v>
      </c>
      <c r="F502" s="59">
        <v>20</v>
      </c>
      <c r="G502" s="63"/>
      <c r="H502" s="61">
        <f>ROUND(РАсчеты!S1587,0)</f>
        <v>8339</v>
      </c>
      <c r="I502" s="62">
        <f t="shared" si="13"/>
        <v>6949.166666666667</v>
      </c>
    </row>
    <row r="503" spans="3:9" x14ac:dyDescent="0.25">
      <c r="C503" s="58">
        <v>1582</v>
      </c>
      <c r="D503" s="59" t="s">
        <v>1960</v>
      </c>
      <c r="E503" s="59" t="s">
        <v>17</v>
      </c>
      <c r="F503" s="59">
        <v>1</v>
      </c>
      <c r="G503" s="63"/>
      <c r="H503" s="61">
        <f>ROUND(РАсчеты!S1588,0)</f>
        <v>618</v>
      </c>
      <c r="I503" s="62">
        <f t="shared" si="13"/>
        <v>515</v>
      </c>
    </row>
    <row r="504" spans="3:9" x14ac:dyDescent="0.25">
      <c r="C504" s="58">
        <v>1583</v>
      </c>
      <c r="D504" s="59" t="s">
        <v>1961</v>
      </c>
      <c r="E504" s="59" t="s">
        <v>17</v>
      </c>
      <c r="F504" s="59">
        <v>4</v>
      </c>
      <c r="G504" s="63"/>
      <c r="H504" s="61">
        <f>ROUND(РАсчеты!S1589,0)</f>
        <v>2604</v>
      </c>
      <c r="I504" s="62">
        <f t="shared" si="13"/>
        <v>2170</v>
      </c>
    </row>
    <row r="505" spans="3:9" x14ac:dyDescent="0.25">
      <c r="C505" s="58">
        <v>1584</v>
      </c>
      <c r="D505" s="59" t="s">
        <v>1962</v>
      </c>
      <c r="E505" s="59" t="s">
        <v>17</v>
      </c>
      <c r="F505" s="59">
        <v>12</v>
      </c>
      <c r="G505" s="63"/>
      <c r="H505" s="61">
        <f>ROUND(РАсчеты!S1590,0)</f>
        <v>11227</v>
      </c>
      <c r="I505" s="62">
        <f t="shared" si="13"/>
        <v>9355.8333333333339</v>
      </c>
    </row>
    <row r="506" spans="3:9" x14ac:dyDescent="0.25">
      <c r="C506" s="58">
        <v>1585</v>
      </c>
      <c r="D506" s="59" t="s">
        <v>1963</v>
      </c>
      <c r="E506" s="59" t="s">
        <v>17</v>
      </c>
      <c r="F506" s="59">
        <v>13</v>
      </c>
      <c r="G506" s="63"/>
      <c r="H506" s="61">
        <f>ROUND(РАсчеты!S1591,0)</f>
        <v>12162</v>
      </c>
      <c r="I506" s="62">
        <f t="shared" si="13"/>
        <v>10135</v>
      </c>
    </row>
    <row r="507" spans="3:9" x14ac:dyDescent="0.25">
      <c r="C507" s="58">
        <v>1586</v>
      </c>
      <c r="D507" s="59" t="s">
        <v>1964</v>
      </c>
      <c r="E507" s="59" t="s">
        <v>17</v>
      </c>
      <c r="F507" s="59">
        <v>1</v>
      </c>
      <c r="G507" s="63"/>
      <c r="H507" s="61">
        <f>ROUND(РАсчеты!S1592,0)</f>
        <v>968</v>
      </c>
      <c r="I507" s="62">
        <f t="shared" si="13"/>
        <v>806.66666666666674</v>
      </c>
    </row>
    <row r="508" spans="3:9" x14ac:dyDescent="0.25">
      <c r="C508" s="58">
        <v>1587</v>
      </c>
      <c r="D508" s="59" t="s">
        <v>1965</v>
      </c>
      <c r="E508" s="59" t="s">
        <v>17</v>
      </c>
      <c r="F508" s="59">
        <v>3</v>
      </c>
      <c r="G508" s="63"/>
      <c r="H508" s="61">
        <f>ROUND(РАсчеты!S1593,0)</f>
        <v>156</v>
      </c>
      <c r="I508" s="62">
        <f t="shared" si="13"/>
        <v>130</v>
      </c>
    </row>
    <row r="509" spans="3:9" x14ac:dyDescent="0.25">
      <c r="C509" s="58">
        <v>1588</v>
      </c>
      <c r="D509" s="59" t="s">
        <v>1966</v>
      </c>
      <c r="E509" s="59" t="s">
        <v>17</v>
      </c>
      <c r="F509" s="59">
        <v>10</v>
      </c>
      <c r="G509" s="63"/>
      <c r="H509" s="61">
        <f>ROUND(РАсчеты!S1594,0)</f>
        <v>19018</v>
      </c>
      <c r="I509" s="62">
        <f t="shared" si="13"/>
        <v>15848.333333333334</v>
      </c>
    </row>
    <row r="510" spans="3:9" x14ac:dyDescent="0.25">
      <c r="C510" s="58">
        <v>1589</v>
      </c>
      <c r="D510" s="59" t="s">
        <v>1967</v>
      </c>
      <c r="E510" s="59" t="s">
        <v>17</v>
      </c>
      <c r="F510" s="59">
        <v>1</v>
      </c>
      <c r="G510" s="63"/>
      <c r="H510" s="61">
        <f>ROUND(РАсчеты!S1595,0)</f>
        <v>1902</v>
      </c>
      <c r="I510" s="62">
        <f t="shared" si="13"/>
        <v>1585</v>
      </c>
    </row>
    <row r="511" spans="3:9" x14ac:dyDescent="0.25">
      <c r="C511" s="58">
        <v>1590</v>
      </c>
      <c r="D511" s="59" t="s">
        <v>1968</v>
      </c>
      <c r="E511" s="59" t="s">
        <v>17</v>
      </c>
      <c r="F511" s="59">
        <v>1</v>
      </c>
      <c r="G511" s="63"/>
      <c r="H511" s="61">
        <f>ROUND(РАсчеты!S1596,0)</f>
        <v>936</v>
      </c>
      <c r="I511" s="62">
        <f t="shared" si="13"/>
        <v>780</v>
      </c>
    </row>
    <row r="512" spans="3:9" x14ac:dyDescent="0.25">
      <c r="C512" s="58">
        <v>1591</v>
      </c>
      <c r="D512" s="59" t="s">
        <v>1969</v>
      </c>
      <c r="E512" s="59" t="s">
        <v>17</v>
      </c>
      <c r="F512" s="59">
        <v>3</v>
      </c>
      <c r="G512" s="63"/>
      <c r="H512" s="61">
        <f>ROUND(РАсчеты!S1597,0)</f>
        <v>3445</v>
      </c>
      <c r="I512" s="62">
        <f t="shared" si="13"/>
        <v>2870.8333333333335</v>
      </c>
    </row>
    <row r="513" spans="3:9" x14ac:dyDescent="0.25">
      <c r="C513" s="58">
        <v>1592</v>
      </c>
      <c r="D513" s="59" t="s">
        <v>1970</v>
      </c>
      <c r="E513" s="59" t="s">
        <v>17</v>
      </c>
      <c r="F513" s="59">
        <v>2</v>
      </c>
      <c r="G513" s="63"/>
      <c r="H513" s="61">
        <f>ROUND(РАсчеты!S1598,0)</f>
        <v>2788</v>
      </c>
      <c r="I513" s="62">
        <f t="shared" si="13"/>
        <v>2323.3333333333335</v>
      </c>
    </row>
    <row r="514" spans="3:9" x14ac:dyDescent="0.25">
      <c r="C514" s="58">
        <v>1593</v>
      </c>
      <c r="D514" s="59" t="s">
        <v>1971</v>
      </c>
      <c r="E514" s="59" t="s">
        <v>17</v>
      </c>
      <c r="F514" s="59">
        <v>1</v>
      </c>
      <c r="G514" s="63"/>
      <c r="H514" s="61">
        <f>ROUND(РАсчеты!S1599,0)</f>
        <v>968</v>
      </c>
      <c r="I514" s="62">
        <f t="shared" si="13"/>
        <v>806.66666666666674</v>
      </c>
    </row>
    <row r="515" spans="3:9" x14ac:dyDescent="0.25">
      <c r="C515" s="58">
        <v>1594</v>
      </c>
      <c r="D515" s="59" t="s">
        <v>1972</v>
      </c>
      <c r="E515" s="59" t="s">
        <v>17</v>
      </c>
      <c r="F515" s="59">
        <v>4</v>
      </c>
      <c r="G515" s="63"/>
      <c r="H515" s="61">
        <f>ROUND(РАсчеты!S1600,0)</f>
        <v>3871</v>
      </c>
      <c r="I515" s="62">
        <f t="shared" si="13"/>
        <v>3225.8333333333335</v>
      </c>
    </row>
    <row r="516" spans="3:9" x14ac:dyDescent="0.25">
      <c r="C516" s="58">
        <v>1595</v>
      </c>
      <c r="D516" s="59" t="s">
        <v>1973</v>
      </c>
      <c r="E516" s="59" t="s">
        <v>17</v>
      </c>
      <c r="F516" s="59">
        <v>1</v>
      </c>
      <c r="G516" s="63"/>
      <c r="H516" s="61">
        <f>ROUND(РАсчеты!S1601,0)</f>
        <v>1394</v>
      </c>
      <c r="I516" s="62">
        <f t="shared" si="13"/>
        <v>1161.6666666666667</v>
      </c>
    </row>
    <row r="517" spans="3:9" x14ac:dyDescent="0.25">
      <c r="C517" s="58">
        <v>1596</v>
      </c>
      <c r="D517" s="59" t="s">
        <v>1974</v>
      </c>
      <c r="E517" s="59" t="s">
        <v>17</v>
      </c>
      <c r="F517" s="59">
        <v>1</v>
      </c>
      <c r="G517" s="63"/>
      <c r="H517" s="61">
        <f>ROUND(РАсчеты!S1602,0)</f>
        <v>1394</v>
      </c>
      <c r="I517" s="62">
        <f t="shared" si="13"/>
        <v>1161.6666666666667</v>
      </c>
    </row>
    <row r="518" spans="3:9" x14ac:dyDescent="0.25">
      <c r="C518" s="58">
        <v>1597</v>
      </c>
      <c r="D518" s="59" t="s">
        <v>1975</v>
      </c>
      <c r="E518" s="59" t="s">
        <v>17</v>
      </c>
      <c r="F518" s="59">
        <v>2</v>
      </c>
      <c r="G518" s="63"/>
      <c r="H518" s="61">
        <f>ROUND(РАсчеты!S1603,0)</f>
        <v>2560</v>
      </c>
      <c r="I518" s="62">
        <f t="shared" si="13"/>
        <v>2133.3333333333335</v>
      </c>
    </row>
    <row r="519" spans="3:9" x14ac:dyDescent="0.25">
      <c r="C519" s="58">
        <v>1598</v>
      </c>
      <c r="D519" s="59" t="s">
        <v>1976</v>
      </c>
      <c r="E519" s="59" t="s">
        <v>17</v>
      </c>
      <c r="F519" s="59">
        <v>1</v>
      </c>
      <c r="G519" s="63"/>
      <c r="H519" s="61">
        <f>ROUND(РАсчеты!S1604,0)</f>
        <v>1280</v>
      </c>
      <c r="I519" s="62">
        <f t="shared" si="13"/>
        <v>1066.6666666666667</v>
      </c>
    </row>
    <row r="520" spans="3:9" x14ac:dyDescent="0.25">
      <c r="C520" s="58">
        <v>1599</v>
      </c>
      <c r="D520" s="59" t="s">
        <v>1977</v>
      </c>
      <c r="E520" s="59" t="s">
        <v>17</v>
      </c>
      <c r="F520" s="59">
        <v>3</v>
      </c>
      <c r="G520" s="63"/>
      <c r="H520" s="61">
        <f>ROUND(РАсчеты!S1605,0)</f>
        <v>3841</v>
      </c>
      <c r="I520" s="62">
        <f t="shared" si="13"/>
        <v>3200.8333333333335</v>
      </c>
    </row>
    <row r="521" spans="3:9" x14ac:dyDescent="0.25">
      <c r="C521" s="58">
        <v>1600</v>
      </c>
      <c r="D521" s="59" t="s">
        <v>1978</v>
      </c>
      <c r="E521" s="59" t="s">
        <v>17</v>
      </c>
      <c r="F521" s="59">
        <v>10</v>
      </c>
      <c r="G521" s="63"/>
      <c r="H521" s="61">
        <f>ROUND(РАсчеты!S1606,0)</f>
        <v>12802</v>
      </c>
      <c r="I521" s="62">
        <f t="shared" si="13"/>
        <v>10668.333333333334</v>
      </c>
    </row>
    <row r="522" spans="3:9" x14ac:dyDescent="0.25">
      <c r="C522" s="58">
        <v>1603</v>
      </c>
      <c r="D522" s="59" t="s">
        <v>1981</v>
      </c>
      <c r="E522" s="59" t="s">
        <v>17</v>
      </c>
      <c r="F522" s="59">
        <v>1</v>
      </c>
      <c r="G522" s="63"/>
      <c r="H522" s="61">
        <f>ROUND(РАсчеты!S1609,0)</f>
        <v>11</v>
      </c>
      <c r="I522" s="62">
        <f t="shared" ref="I522:I563" si="14">H522/1.2</f>
        <v>9.1666666666666679</v>
      </c>
    </row>
    <row r="523" spans="3:9" x14ac:dyDescent="0.25">
      <c r="C523" s="58">
        <v>1604</v>
      </c>
      <c r="D523" s="59" t="s">
        <v>1982</v>
      </c>
      <c r="E523" s="59" t="s">
        <v>17</v>
      </c>
      <c r="F523" s="59">
        <v>2</v>
      </c>
      <c r="G523" s="63"/>
      <c r="H523" s="61">
        <f>ROUND(РАсчеты!S1610,0)</f>
        <v>22</v>
      </c>
      <c r="I523" s="62">
        <f t="shared" si="14"/>
        <v>18.333333333333336</v>
      </c>
    </row>
    <row r="524" spans="3:9" x14ac:dyDescent="0.25">
      <c r="C524" s="58">
        <v>1605</v>
      </c>
      <c r="D524" s="59" t="s">
        <v>1983</v>
      </c>
      <c r="E524" s="59" t="s">
        <v>17</v>
      </c>
      <c r="F524" s="59">
        <v>2</v>
      </c>
      <c r="G524" s="63"/>
      <c r="H524" s="61">
        <f>ROUND(РАсчеты!S1611,0)</f>
        <v>22</v>
      </c>
      <c r="I524" s="62">
        <f t="shared" si="14"/>
        <v>18.333333333333336</v>
      </c>
    </row>
    <row r="525" spans="3:9" x14ac:dyDescent="0.25">
      <c r="C525" s="58">
        <v>1606</v>
      </c>
      <c r="D525" s="59" t="s">
        <v>1984</v>
      </c>
      <c r="E525" s="59" t="s">
        <v>17</v>
      </c>
      <c r="F525" s="59">
        <v>2</v>
      </c>
      <c r="G525" s="63"/>
      <c r="H525" s="61">
        <f>ROUND(РАсчеты!S1612,0)</f>
        <v>22</v>
      </c>
      <c r="I525" s="62">
        <f t="shared" si="14"/>
        <v>18.333333333333336</v>
      </c>
    </row>
    <row r="526" spans="3:9" x14ac:dyDescent="0.25">
      <c r="C526" s="58">
        <v>1607</v>
      </c>
      <c r="D526" s="59" t="s">
        <v>1985</v>
      </c>
      <c r="E526" s="59" t="s">
        <v>17</v>
      </c>
      <c r="F526" s="59">
        <v>15</v>
      </c>
      <c r="G526" s="63"/>
      <c r="H526" s="61">
        <f>ROUND(РАсчеты!S1613,0)</f>
        <v>491</v>
      </c>
      <c r="I526" s="62">
        <f t="shared" si="14"/>
        <v>409.16666666666669</v>
      </c>
    </row>
    <row r="527" spans="3:9" x14ac:dyDescent="0.25">
      <c r="C527" s="58">
        <v>1608</v>
      </c>
      <c r="D527" s="59" t="s">
        <v>1986</v>
      </c>
      <c r="E527" s="59" t="s">
        <v>17</v>
      </c>
      <c r="F527" s="59">
        <v>2</v>
      </c>
      <c r="G527" s="63"/>
      <c r="H527" s="61">
        <f>ROUND(РАсчеты!S1614,0)</f>
        <v>96</v>
      </c>
      <c r="I527" s="62">
        <f t="shared" si="14"/>
        <v>80</v>
      </c>
    </row>
    <row r="528" spans="3:9" x14ac:dyDescent="0.25">
      <c r="C528" s="58">
        <v>1609</v>
      </c>
      <c r="D528" s="59" t="s">
        <v>1987</v>
      </c>
      <c r="E528" s="59" t="s">
        <v>17</v>
      </c>
      <c r="F528" s="59">
        <v>1</v>
      </c>
      <c r="G528" s="63"/>
      <c r="H528" s="61">
        <f>ROUND(РАсчеты!S1615,0)</f>
        <v>48</v>
      </c>
      <c r="I528" s="62">
        <f t="shared" si="14"/>
        <v>40</v>
      </c>
    </row>
    <row r="529" spans="3:9" x14ac:dyDescent="0.25">
      <c r="C529" s="58">
        <v>1610</v>
      </c>
      <c r="D529" s="59" t="s">
        <v>1988</v>
      </c>
      <c r="E529" s="59" t="s">
        <v>17</v>
      </c>
      <c r="F529" s="59">
        <v>3</v>
      </c>
      <c r="G529" s="63"/>
      <c r="H529" s="61">
        <f>ROUND(РАсчеты!S1616,0)</f>
        <v>144</v>
      </c>
      <c r="I529" s="62">
        <f t="shared" si="14"/>
        <v>120</v>
      </c>
    </row>
    <row r="530" spans="3:9" x14ac:dyDescent="0.25">
      <c r="C530" s="58">
        <v>1611</v>
      </c>
      <c r="D530" s="59" t="s">
        <v>1989</v>
      </c>
      <c r="E530" s="59" t="s">
        <v>17</v>
      </c>
      <c r="F530" s="59">
        <v>3</v>
      </c>
      <c r="G530" s="63"/>
      <c r="H530" s="61">
        <f>ROUND(РАсчеты!S1617,0)</f>
        <v>144</v>
      </c>
      <c r="I530" s="62">
        <f t="shared" si="14"/>
        <v>120</v>
      </c>
    </row>
    <row r="531" spans="3:9" x14ac:dyDescent="0.25">
      <c r="C531" s="58">
        <v>1612</v>
      </c>
      <c r="D531" s="59" t="s">
        <v>1990</v>
      </c>
      <c r="E531" s="59" t="s">
        <v>17</v>
      </c>
      <c r="F531" s="59">
        <v>1</v>
      </c>
      <c r="G531" s="63"/>
      <c r="H531" s="61">
        <f>ROUND(РАсчеты!S1618,0)</f>
        <v>48</v>
      </c>
      <c r="I531" s="62">
        <f t="shared" si="14"/>
        <v>40</v>
      </c>
    </row>
    <row r="532" spans="3:9" x14ac:dyDescent="0.25">
      <c r="C532" s="58">
        <v>1613</v>
      </c>
      <c r="D532" s="59" t="s">
        <v>1991</v>
      </c>
      <c r="E532" s="59" t="s">
        <v>17</v>
      </c>
      <c r="F532" s="59">
        <v>2</v>
      </c>
      <c r="G532" s="63"/>
      <c r="H532" s="61">
        <f>ROUND(РАсчеты!S1619,0)</f>
        <v>96</v>
      </c>
      <c r="I532" s="62">
        <f t="shared" si="14"/>
        <v>80</v>
      </c>
    </row>
    <row r="533" spans="3:9" x14ac:dyDescent="0.25">
      <c r="C533" s="58">
        <v>1614</v>
      </c>
      <c r="D533" s="59" t="s">
        <v>1992</v>
      </c>
      <c r="E533" s="59" t="s">
        <v>17</v>
      </c>
      <c r="F533" s="59">
        <v>10</v>
      </c>
      <c r="G533" s="63"/>
      <c r="H533" s="61">
        <f>ROUND(РАсчеты!S1620,0)</f>
        <v>328</v>
      </c>
      <c r="I533" s="62">
        <f t="shared" si="14"/>
        <v>273.33333333333337</v>
      </c>
    </row>
    <row r="534" spans="3:9" x14ac:dyDescent="0.25">
      <c r="C534" s="58">
        <v>1615</v>
      </c>
      <c r="D534" s="59" t="s">
        <v>1993</v>
      </c>
      <c r="E534" s="59" t="s">
        <v>17</v>
      </c>
      <c r="F534" s="59">
        <v>10</v>
      </c>
      <c r="G534" s="63"/>
      <c r="H534" s="61">
        <f>ROUND(РАсчеты!S1621,0)</f>
        <v>328</v>
      </c>
      <c r="I534" s="62">
        <f t="shared" si="14"/>
        <v>273.33333333333337</v>
      </c>
    </row>
    <row r="535" spans="3:9" x14ac:dyDescent="0.25">
      <c r="C535" s="58">
        <v>1616</v>
      </c>
      <c r="D535" s="59" t="s">
        <v>1994</v>
      </c>
      <c r="E535" s="59" t="s">
        <v>17</v>
      </c>
      <c r="F535" s="59">
        <v>1</v>
      </c>
      <c r="G535" s="63"/>
      <c r="H535" s="61">
        <f>ROUND(РАсчеты!S1622,0)</f>
        <v>57</v>
      </c>
      <c r="I535" s="62">
        <f t="shared" si="14"/>
        <v>47.5</v>
      </c>
    </row>
    <row r="536" spans="3:9" x14ac:dyDescent="0.25">
      <c r="C536" s="58">
        <v>1617</v>
      </c>
      <c r="D536" s="59" t="s">
        <v>1995</v>
      </c>
      <c r="E536" s="59" t="s">
        <v>17</v>
      </c>
      <c r="F536" s="59">
        <v>15</v>
      </c>
      <c r="G536" s="63"/>
      <c r="H536" s="61">
        <f>ROUND(РАсчеты!S1623,0)</f>
        <v>491</v>
      </c>
      <c r="I536" s="62">
        <f t="shared" si="14"/>
        <v>409.16666666666669</v>
      </c>
    </row>
    <row r="537" spans="3:9" x14ac:dyDescent="0.25">
      <c r="C537" s="58">
        <v>1618</v>
      </c>
      <c r="D537" s="59" t="s">
        <v>1996</v>
      </c>
      <c r="E537" s="59" t="s">
        <v>17</v>
      </c>
      <c r="F537" s="59">
        <v>7</v>
      </c>
      <c r="G537" s="63"/>
      <c r="H537" s="61">
        <f>ROUND(РАсчеты!S1624,0)</f>
        <v>229</v>
      </c>
      <c r="I537" s="62">
        <f t="shared" si="14"/>
        <v>190.83333333333334</v>
      </c>
    </row>
    <row r="538" spans="3:9" x14ac:dyDescent="0.25">
      <c r="C538" s="58">
        <v>1619</v>
      </c>
      <c r="D538" s="59" t="s">
        <v>1997</v>
      </c>
      <c r="E538" s="59" t="s">
        <v>17</v>
      </c>
      <c r="F538" s="59">
        <v>1</v>
      </c>
      <c r="G538" s="63"/>
      <c r="H538" s="61">
        <f>ROUND(РАсчеты!S1625,0)</f>
        <v>81</v>
      </c>
      <c r="I538" s="62">
        <f t="shared" si="14"/>
        <v>67.5</v>
      </c>
    </row>
    <row r="539" spans="3:9" x14ac:dyDescent="0.25">
      <c r="C539" s="58">
        <v>1620</v>
      </c>
      <c r="D539" s="59" t="s">
        <v>1998</v>
      </c>
      <c r="E539" s="59" t="s">
        <v>17</v>
      </c>
      <c r="F539" s="59">
        <v>5</v>
      </c>
      <c r="G539" s="63"/>
      <c r="H539" s="61">
        <f>ROUND(РАсчеты!S1626,0)</f>
        <v>136</v>
      </c>
      <c r="I539" s="62">
        <f t="shared" si="14"/>
        <v>113.33333333333334</v>
      </c>
    </row>
    <row r="540" spans="3:9" x14ac:dyDescent="0.25">
      <c r="C540" s="58">
        <v>1621</v>
      </c>
      <c r="D540" s="59" t="s">
        <v>1999</v>
      </c>
      <c r="E540" s="59" t="s">
        <v>17</v>
      </c>
      <c r="F540" s="59">
        <v>12</v>
      </c>
      <c r="G540" s="63"/>
      <c r="H540" s="61">
        <f>ROUND(РАсчеты!S1627,0)</f>
        <v>328</v>
      </c>
      <c r="I540" s="62">
        <f t="shared" si="14"/>
        <v>273.33333333333337</v>
      </c>
    </row>
    <row r="541" spans="3:9" x14ac:dyDescent="0.25">
      <c r="C541" s="58">
        <v>1622</v>
      </c>
      <c r="D541" s="59" t="s">
        <v>2000</v>
      </c>
      <c r="E541" s="59" t="s">
        <v>17</v>
      </c>
      <c r="F541" s="59">
        <v>8</v>
      </c>
      <c r="G541" s="63"/>
      <c r="H541" s="61">
        <f>ROUND(РАсчеты!S1628,0)</f>
        <v>218</v>
      </c>
      <c r="I541" s="62">
        <f t="shared" si="14"/>
        <v>181.66666666666669</v>
      </c>
    </row>
    <row r="542" spans="3:9" x14ac:dyDescent="0.25">
      <c r="C542" s="58">
        <v>1623</v>
      </c>
      <c r="D542" s="59" t="s">
        <v>2001</v>
      </c>
      <c r="E542" s="59" t="s">
        <v>17</v>
      </c>
      <c r="F542" s="59">
        <v>12</v>
      </c>
      <c r="G542" s="63"/>
      <c r="H542" s="61">
        <f>ROUND(РАсчеты!S1629,0)</f>
        <v>328</v>
      </c>
      <c r="I542" s="62">
        <f t="shared" si="14"/>
        <v>273.33333333333337</v>
      </c>
    </row>
    <row r="543" spans="3:9" x14ac:dyDescent="0.25">
      <c r="C543" s="58">
        <v>1624</v>
      </c>
      <c r="D543" s="59" t="s">
        <v>2002</v>
      </c>
      <c r="E543" s="59" t="s">
        <v>17</v>
      </c>
      <c r="F543" s="59">
        <v>11</v>
      </c>
      <c r="G543" s="63"/>
      <c r="H543" s="61">
        <f>ROUND(РАсчеты!S1630,0)</f>
        <v>300</v>
      </c>
      <c r="I543" s="62">
        <f t="shared" si="14"/>
        <v>250</v>
      </c>
    </row>
    <row r="544" spans="3:9" x14ac:dyDescent="0.25">
      <c r="C544" s="58">
        <v>1625</v>
      </c>
      <c r="D544" s="59" t="s">
        <v>2003</v>
      </c>
      <c r="E544" s="59" t="s">
        <v>17</v>
      </c>
      <c r="F544" s="59">
        <v>10</v>
      </c>
      <c r="G544" s="63"/>
      <c r="H544" s="61">
        <f>ROUND(РАсчеты!S1631,0)</f>
        <v>307</v>
      </c>
      <c r="I544" s="62">
        <f t="shared" si="14"/>
        <v>255.83333333333334</v>
      </c>
    </row>
    <row r="545" spans="3:9" x14ac:dyDescent="0.25">
      <c r="C545" s="58">
        <v>1626</v>
      </c>
      <c r="D545" s="59" t="s">
        <v>2004</v>
      </c>
      <c r="E545" s="59" t="s">
        <v>17</v>
      </c>
      <c r="F545" s="59">
        <v>11</v>
      </c>
      <c r="G545" s="63"/>
      <c r="H545" s="61">
        <f>ROUND(РАсчеты!S1632,0)</f>
        <v>338</v>
      </c>
      <c r="I545" s="62">
        <f t="shared" si="14"/>
        <v>281.66666666666669</v>
      </c>
    </row>
    <row r="546" spans="3:9" x14ac:dyDescent="0.25">
      <c r="C546" s="58">
        <v>1627</v>
      </c>
      <c r="D546" s="59" t="s">
        <v>2005</v>
      </c>
      <c r="E546" s="59" t="s">
        <v>17</v>
      </c>
      <c r="F546" s="59">
        <v>10</v>
      </c>
      <c r="G546" s="63"/>
      <c r="H546" s="61">
        <f>ROUND(РАсчеты!S1633,0)</f>
        <v>307</v>
      </c>
      <c r="I546" s="62">
        <f t="shared" si="14"/>
        <v>255.83333333333334</v>
      </c>
    </row>
    <row r="547" spans="3:9" x14ac:dyDescent="0.25">
      <c r="C547" s="58">
        <v>1628</v>
      </c>
      <c r="D547" s="59" t="s">
        <v>2006</v>
      </c>
      <c r="E547" s="59" t="s">
        <v>17</v>
      </c>
      <c r="F547" s="59">
        <v>5</v>
      </c>
      <c r="G547" s="63"/>
      <c r="H547" s="61">
        <f>ROUND(РАсчеты!S1634,0)</f>
        <v>154</v>
      </c>
      <c r="I547" s="62">
        <f t="shared" si="14"/>
        <v>128.33333333333334</v>
      </c>
    </row>
    <row r="548" spans="3:9" x14ac:dyDescent="0.25">
      <c r="C548" s="58">
        <v>1629</v>
      </c>
      <c r="D548" s="59" t="s">
        <v>2007</v>
      </c>
      <c r="E548" s="59" t="s">
        <v>17</v>
      </c>
      <c r="F548" s="59">
        <v>5</v>
      </c>
      <c r="G548" s="63"/>
      <c r="H548" s="61">
        <f>ROUND(РАсчеты!S1635,0)</f>
        <v>154</v>
      </c>
      <c r="I548" s="62">
        <f t="shared" si="14"/>
        <v>128.33333333333334</v>
      </c>
    </row>
    <row r="549" spans="3:9" x14ac:dyDescent="0.25">
      <c r="C549" s="58">
        <v>1630</v>
      </c>
      <c r="D549" s="59" t="s">
        <v>2008</v>
      </c>
      <c r="E549" s="59" t="s">
        <v>17</v>
      </c>
      <c r="F549" s="59">
        <v>2</v>
      </c>
      <c r="G549" s="63"/>
      <c r="H549" s="61">
        <f>ROUND(РАсчеты!S1636,0)</f>
        <v>22</v>
      </c>
      <c r="I549" s="62">
        <f t="shared" si="14"/>
        <v>18.333333333333336</v>
      </c>
    </row>
    <row r="550" spans="3:9" x14ac:dyDescent="0.25">
      <c r="C550" s="58">
        <v>1631</v>
      </c>
      <c r="D550" s="59" t="s">
        <v>2009</v>
      </c>
      <c r="E550" s="59" t="s">
        <v>17</v>
      </c>
      <c r="F550" s="59">
        <v>5</v>
      </c>
      <c r="G550" s="63"/>
      <c r="H550" s="61">
        <f>ROUND(РАсчеты!S1637,0)</f>
        <v>55</v>
      </c>
      <c r="I550" s="62">
        <f t="shared" si="14"/>
        <v>45.833333333333336</v>
      </c>
    </row>
    <row r="551" spans="3:9" x14ac:dyDescent="0.25">
      <c r="C551" s="58">
        <v>1632</v>
      </c>
      <c r="D551" s="59" t="s">
        <v>2010</v>
      </c>
      <c r="E551" s="59" t="s">
        <v>17</v>
      </c>
      <c r="F551" s="59">
        <v>1</v>
      </c>
      <c r="G551" s="63"/>
      <c r="H551" s="61">
        <f>ROUND(РАсчеты!S1638,0)</f>
        <v>11</v>
      </c>
      <c r="I551" s="62">
        <f t="shared" si="14"/>
        <v>9.1666666666666679</v>
      </c>
    </row>
    <row r="552" spans="3:9" x14ac:dyDescent="0.25">
      <c r="C552" s="58">
        <v>1633</v>
      </c>
      <c r="D552" s="59" t="s">
        <v>2011</v>
      </c>
      <c r="E552" s="59" t="s">
        <v>17</v>
      </c>
      <c r="F552" s="59">
        <v>1</v>
      </c>
      <c r="G552" s="63"/>
      <c r="H552" s="61">
        <f>ROUND(РАсчеты!S1639,0)</f>
        <v>33</v>
      </c>
      <c r="I552" s="62">
        <f t="shared" si="14"/>
        <v>27.5</v>
      </c>
    </row>
    <row r="553" spans="3:9" x14ac:dyDescent="0.25">
      <c r="C553" s="58">
        <v>1634</v>
      </c>
      <c r="D553" s="59" t="s">
        <v>2012</v>
      </c>
      <c r="E553" s="59" t="s">
        <v>17</v>
      </c>
      <c r="F553" s="59">
        <v>6</v>
      </c>
      <c r="G553" s="63"/>
      <c r="H553" s="61">
        <f>ROUND(РАсчеты!S1640,0)</f>
        <v>164</v>
      </c>
      <c r="I553" s="62">
        <f t="shared" si="14"/>
        <v>136.66666666666669</v>
      </c>
    </row>
    <row r="554" spans="3:9" x14ac:dyDescent="0.25">
      <c r="C554" s="58">
        <v>1635</v>
      </c>
      <c r="D554" s="59" t="s">
        <v>2013</v>
      </c>
      <c r="E554" s="59" t="s">
        <v>17</v>
      </c>
      <c r="F554" s="59">
        <v>4</v>
      </c>
      <c r="G554" s="63"/>
      <c r="H554" s="61">
        <f>ROUND(РАсчеты!S1641,0)</f>
        <v>44</v>
      </c>
      <c r="I554" s="62">
        <f t="shared" si="14"/>
        <v>36.666666666666671</v>
      </c>
    </row>
    <row r="555" spans="3:9" x14ac:dyDescent="0.25">
      <c r="C555" s="58">
        <v>1639</v>
      </c>
      <c r="D555" s="59" t="s">
        <v>2017</v>
      </c>
      <c r="E555" s="59" t="s">
        <v>17</v>
      </c>
      <c r="F555" s="59">
        <v>150</v>
      </c>
      <c r="G555" s="63"/>
      <c r="H555" s="61">
        <f>ROUND(РАсчеты!S1645,0)</f>
        <v>56</v>
      </c>
      <c r="I555" s="62">
        <f t="shared" si="14"/>
        <v>46.666666666666671</v>
      </c>
    </row>
    <row r="556" spans="3:9" x14ac:dyDescent="0.25">
      <c r="C556" s="58">
        <v>1640</v>
      </c>
      <c r="D556" s="59" t="s">
        <v>2018</v>
      </c>
      <c r="E556" s="59" t="s">
        <v>17</v>
      </c>
      <c r="F556" s="59">
        <v>5110</v>
      </c>
      <c r="G556" s="63"/>
      <c r="H556" s="61">
        <f>ROUND(РАсчеты!S1646,0)</f>
        <v>24409</v>
      </c>
      <c r="I556" s="62">
        <f t="shared" si="14"/>
        <v>20340.833333333336</v>
      </c>
    </row>
    <row r="557" spans="3:9" x14ac:dyDescent="0.25">
      <c r="C557" s="58">
        <v>1641</v>
      </c>
      <c r="D557" s="59" t="s">
        <v>2019</v>
      </c>
      <c r="E557" s="59" t="s">
        <v>17</v>
      </c>
      <c r="F557" s="59">
        <v>300</v>
      </c>
      <c r="G557" s="63"/>
      <c r="H557" s="61">
        <f>ROUND(РАсчеты!S1647,0)</f>
        <v>2252</v>
      </c>
      <c r="I557" s="62">
        <f t="shared" si="14"/>
        <v>1876.6666666666667</v>
      </c>
    </row>
    <row r="558" spans="3:9" x14ac:dyDescent="0.25">
      <c r="C558" s="58">
        <v>1642</v>
      </c>
      <c r="D558" s="59" t="s">
        <v>2020</v>
      </c>
      <c r="E558" s="59" t="s">
        <v>17</v>
      </c>
      <c r="F558" s="59">
        <v>30</v>
      </c>
      <c r="G558" s="63"/>
      <c r="H558" s="61">
        <f>ROUND(РАсчеты!S1648,0)</f>
        <v>225</v>
      </c>
      <c r="I558" s="62">
        <f t="shared" si="14"/>
        <v>187.5</v>
      </c>
    </row>
    <row r="559" spans="3:9" x14ac:dyDescent="0.25">
      <c r="C559" s="58">
        <v>1643</v>
      </c>
      <c r="D559" s="59" t="s">
        <v>2021</v>
      </c>
      <c r="E559" s="59" t="s">
        <v>17</v>
      </c>
      <c r="F559" s="59">
        <v>20</v>
      </c>
      <c r="G559" s="63"/>
      <c r="H559" s="61">
        <f>ROUND(РАсчеты!S1649,0)</f>
        <v>150</v>
      </c>
      <c r="I559" s="62">
        <f t="shared" si="14"/>
        <v>125</v>
      </c>
    </row>
    <row r="560" spans="3:9" x14ac:dyDescent="0.25">
      <c r="C560" s="58">
        <v>1644</v>
      </c>
      <c r="D560" s="59" t="s">
        <v>2022</v>
      </c>
      <c r="E560" s="59" t="s">
        <v>17</v>
      </c>
      <c r="F560" s="59">
        <v>55</v>
      </c>
      <c r="G560" s="63"/>
      <c r="H560" s="61">
        <f>ROUND(РАсчеты!S1650,0)</f>
        <v>525</v>
      </c>
      <c r="I560" s="62">
        <f t="shared" si="14"/>
        <v>437.5</v>
      </c>
    </row>
    <row r="561" spans="3:9" x14ac:dyDescent="0.25">
      <c r="C561" s="58">
        <v>1645</v>
      </c>
      <c r="D561" s="59" t="s">
        <v>2023</v>
      </c>
      <c r="E561" s="59" t="s">
        <v>17</v>
      </c>
      <c r="F561" s="59">
        <v>53100</v>
      </c>
      <c r="G561" s="63"/>
      <c r="H561" s="61">
        <f>ROUND(РАсчеты!S1651,0)</f>
        <v>12320</v>
      </c>
      <c r="I561" s="62">
        <f t="shared" si="14"/>
        <v>10266.666666666668</v>
      </c>
    </row>
    <row r="562" spans="3:9" x14ac:dyDescent="0.25">
      <c r="C562" s="58">
        <v>1646</v>
      </c>
      <c r="D562" s="59" t="s">
        <v>2024</v>
      </c>
      <c r="E562" s="59" t="s">
        <v>1038</v>
      </c>
      <c r="F562" s="59">
        <v>15</v>
      </c>
      <c r="G562" s="63"/>
      <c r="H562" s="61">
        <f>ROUND(РАсчеты!S1652,0)</f>
        <v>3</v>
      </c>
      <c r="I562" s="62">
        <f t="shared" si="14"/>
        <v>2.5</v>
      </c>
    </row>
    <row r="563" spans="3:9" x14ac:dyDescent="0.25">
      <c r="C563" s="58">
        <v>1647</v>
      </c>
      <c r="D563" s="59" t="s">
        <v>2025</v>
      </c>
      <c r="E563" s="59" t="s">
        <v>17</v>
      </c>
      <c r="F563" s="59">
        <v>5000</v>
      </c>
      <c r="G563" s="63"/>
      <c r="H563" s="61">
        <f>ROUND(РАсчеты!S1653,0)</f>
        <v>1160</v>
      </c>
      <c r="I563" s="62">
        <f t="shared" si="14"/>
        <v>966.66666666666674</v>
      </c>
    </row>
    <row r="564" spans="3:9" x14ac:dyDescent="0.25">
      <c r="C564" s="58">
        <v>1679</v>
      </c>
      <c r="D564" s="59" t="s">
        <v>2057</v>
      </c>
      <c r="E564" s="59" t="s">
        <v>11</v>
      </c>
      <c r="F564" s="59">
        <v>10</v>
      </c>
      <c r="G564" s="63"/>
      <c r="H564" s="61">
        <f>ROUND(РАсчеты!S1685,0)</f>
        <v>1012</v>
      </c>
      <c r="I564" s="62">
        <f t="shared" ref="I564:I578" si="15">H564/1.2</f>
        <v>843.33333333333337</v>
      </c>
    </row>
    <row r="565" spans="3:9" x14ac:dyDescent="0.25">
      <c r="C565" s="58">
        <v>1680</v>
      </c>
      <c r="D565" s="59" t="s">
        <v>2058</v>
      </c>
      <c r="E565" s="59" t="s">
        <v>11</v>
      </c>
      <c r="F565" s="59">
        <v>10</v>
      </c>
      <c r="G565" s="63"/>
      <c r="H565" s="61">
        <f>ROUND(РАсчеты!S1686,0)</f>
        <v>2989</v>
      </c>
      <c r="I565" s="62">
        <f t="shared" si="15"/>
        <v>2490.8333333333335</v>
      </c>
    </row>
    <row r="566" spans="3:9" x14ac:dyDescent="0.25">
      <c r="C566" s="58">
        <v>1681</v>
      </c>
      <c r="D566" s="59" t="s">
        <v>2059</v>
      </c>
      <c r="E566" s="59" t="s">
        <v>11</v>
      </c>
      <c r="F566" s="59">
        <v>20</v>
      </c>
      <c r="G566" s="63"/>
      <c r="H566" s="61">
        <f>ROUND(РАсчеты!S1687,0)</f>
        <v>2457</v>
      </c>
      <c r="I566" s="62">
        <f t="shared" si="15"/>
        <v>2047.5</v>
      </c>
    </row>
    <row r="567" spans="3:9" x14ac:dyDescent="0.25">
      <c r="C567" s="58">
        <v>1682</v>
      </c>
      <c r="D567" s="59" t="s">
        <v>2060</v>
      </c>
      <c r="E567" s="59" t="s">
        <v>17</v>
      </c>
      <c r="F567" s="59">
        <v>5</v>
      </c>
      <c r="G567" s="63"/>
      <c r="H567" s="61">
        <f>ROUND(РАсчеты!S1688,0)</f>
        <v>191</v>
      </c>
      <c r="I567" s="62">
        <f t="shared" si="15"/>
        <v>159.16666666666669</v>
      </c>
    </row>
    <row r="568" spans="3:9" x14ac:dyDescent="0.25">
      <c r="C568" s="58">
        <v>1683</v>
      </c>
      <c r="D568" s="59" t="s">
        <v>2061</v>
      </c>
      <c r="E568" s="59" t="s">
        <v>17</v>
      </c>
      <c r="F568" s="59">
        <v>10</v>
      </c>
      <c r="G568" s="63"/>
      <c r="H568" s="61">
        <f>ROUND(РАсчеты!S1689,0)</f>
        <v>2791</v>
      </c>
      <c r="I568" s="62">
        <f t="shared" si="15"/>
        <v>2325.8333333333335</v>
      </c>
    </row>
    <row r="569" spans="3:9" x14ac:dyDescent="0.25">
      <c r="C569" s="58">
        <v>1685</v>
      </c>
      <c r="D569" s="59" t="s">
        <v>2063</v>
      </c>
      <c r="E569" s="59" t="s">
        <v>17</v>
      </c>
      <c r="F569" s="59">
        <v>8</v>
      </c>
      <c r="G569" s="63"/>
      <c r="H569" s="61">
        <f>ROUND(РАсчеты!S1691,0)</f>
        <v>7463</v>
      </c>
      <c r="I569" s="62">
        <f t="shared" si="15"/>
        <v>6219.166666666667</v>
      </c>
    </row>
    <row r="570" spans="3:9" ht="24" x14ac:dyDescent="0.25">
      <c r="C570" s="58">
        <v>1686</v>
      </c>
      <c r="D570" s="59" t="s">
        <v>2064</v>
      </c>
      <c r="E570" s="59" t="s">
        <v>17</v>
      </c>
      <c r="F570" s="59">
        <v>1</v>
      </c>
      <c r="G570" s="63"/>
      <c r="H570" s="61">
        <f>ROUND(РАсчеты!S1692,0)</f>
        <v>933</v>
      </c>
      <c r="I570" s="62">
        <f t="shared" si="15"/>
        <v>777.5</v>
      </c>
    </row>
    <row r="571" spans="3:9" x14ac:dyDescent="0.25">
      <c r="C571" s="58">
        <v>1687</v>
      </c>
      <c r="D571" s="59" t="s">
        <v>2065</v>
      </c>
      <c r="E571" s="59" t="s">
        <v>17</v>
      </c>
      <c r="F571" s="59">
        <v>39</v>
      </c>
      <c r="G571" s="63"/>
      <c r="H571" s="61">
        <f>ROUND(РАсчеты!S1693,0)</f>
        <v>47585</v>
      </c>
      <c r="I571" s="62">
        <f t="shared" si="15"/>
        <v>39654.166666666672</v>
      </c>
    </row>
    <row r="572" spans="3:9" x14ac:dyDescent="0.25">
      <c r="C572" s="58">
        <v>1688</v>
      </c>
      <c r="D572" s="59" t="s">
        <v>2066</v>
      </c>
      <c r="E572" s="59" t="s">
        <v>17</v>
      </c>
      <c r="F572" s="59">
        <v>1</v>
      </c>
      <c r="G572" s="63"/>
      <c r="H572" s="61">
        <f>ROUND(РАсчеты!S1694,0)</f>
        <v>1220</v>
      </c>
      <c r="I572" s="62">
        <f t="shared" si="15"/>
        <v>1016.6666666666667</v>
      </c>
    </row>
    <row r="573" spans="3:9" x14ac:dyDescent="0.25">
      <c r="C573" s="58">
        <v>1689</v>
      </c>
      <c r="D573" s="59" t="s">
        <v>2067</v>
      </c>
      <c r="E573" s="59" t="s">
        <v>17</v>
      </c>
      <c r="F573" s="59">
        <v>1</v>
      </c>
      <c r="G573" s="63"/>
      <c r="H573" s="61">
        <f>ROUND(РАсчеты!S1695,0)</f>
        <v>676</v>
      </c>
      <c r="I573" s="62">
        <f t="shared" si="15"/>
        <v>563.33333333333337</v>
      </c>
    </row>
    <row r="574" spans="3:9" x14ac:dyDescent="0.25">
      <c r="C574" s="58">
        <v>1726</v>
      </c>
      <c r="D574" s="59" t="s">
        <v>2104</v>
      </c>
      <c r="E574" s="59" t="s">
        <v>858</v>
      </c>
      <c r="F574" s="59">
        <v>6</v>
      </c>
      <c r="G574" s="63"/>
      <c r="H574" s="61">
        <f>ROUND(РАсчеты!S1732,0)</f>
        <v>102237</v>
      </c>
      <c r="I574" s="62">
        <f t="shared" si="15"/>
        <v>85197.5</v>
      </c>
    </row>
    <row r="575" spans="3:9" x14ac:dyDescent="0.25">
      <c r="C575" s="11">
        <v>1638</v>
      </c>
      <c r="D575" s="9" t="s">
        <v>2016</v>
      </c>
      <c r="E575" s="9" t="s">
        <v>17</v>
      </c>
      <c r="F575" s="9">
        <v>100</v>
      </c>
      <c r="G575" s="2"/>
      <c r="H575" s="53">
        <v>159</v>
      </c>
      <c r="I575" s="12">
        <f t="shared" si="15"/>
        <v>132.5</v>
      </c>
    </row>
    <row r="576" spans="3:9" x14ac:dyDescent="0.25">
      <c r="C576" s="11">
        <v>1636</v>
      </c>
      <c r="D576" s="9" t="s">
        <v>2014</v>
      </c>
      <c r="E576" s="9" t="s">
        <v>17</v>
      </c>
      <c r="F576" s="9">
        <v>1</v>
      </c>
      <c r="G576" s="2"/>
      <c r="H576" s="53">
        <v>10070</v>
      </c>
      <c r="I576" s="12">
        <f t="shared" si="15"/>
        <v>8391.6666666666679</v>
      </c>
    </row>
    <row r="577" spans="3:9" x14ac:dyDescent="0.25">
      <c r="C577" s="11">
        <v>1692</v>
      </c>
      <c r="D577" s="9" t="s">
        <v>2070</v>
      </c>
      <c r="E577" s="9" t="s">
        <v>17</v>
      </c>
      <c r="F577" s="9">
        <v>1</v>
      </c>
      <c r="G577" s="2"/>
      <c r="H577" s="53">
        <v>676</v>
      </c>
      <c r="I577" s="12">
        <f t="shared" si="15"/>
        <v>563.33333333333337</v>
      </c>
    </row>
    <row r="578" spans="3:9" x14ac:dyDescent="0.25">
      <c r="C578" s="11">
        <v>1712</v>
      </c>
      <c r="D578" s="9" t="s">
        <v>2090</v>
      </c>
      <c r="E578" s="9" t="s">
        <v>17</v>
      </c>
      <c r="F578" s="9">
        <v>1</v>
      </c>
      <c r="G578" s="2"/>
      <c r="H578" s="53">
        <v>49099</v>
      </c>
      <c r="I578" s="12">
        <f t="shared" si="15"/>
        <v>40915.833333333336</v>
      </c>
    </row>
    <row r="579" spans="3:9" x14ac:dyDescent="0.25">
      <c r="H579" s="57">
        <f>SUM(H7:H578)</f>
        <v>9812526</v>
      </c>
      <c r="I579" s="14">
        <f>SUM(I7:I578)</f>
        <v>8177104.9999999823</v>
      </c>
    </row>
  </sheetData>
  <conditionalFormatting sqref="C7:C574">
    <cfRule type="expression" dxfId="2" priority="11">
      <formula>OR((#REF!&lt;&gt;0),(#REF!&lt;&gt;0))</formula>
    </cfRule>
  </conditionalFormatting>
  <conditionalFormatting sqref="C575">
    <cfRule type="expression" dxfId="1" priority="3">
      <formula>OR((#REF!&lt;&gt;0),(#REF!&lt;&gt;0))</formula>
    </cfRule>
  </conditionalFormatting>
  <conditionalFormatting sqref="C576:C578">
    <cfRule type="expression" dxfId="0" priority="1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2023-11-14T13:58:13Z</cp:lastPrinted>
  <dcterms:created xsi:type="dcterms:W3CDTF">2006-09-16T00:00:00Z</dcterms:created>
  <dcterms:modified xsi:type="dcterms:W3CDTF">2023-11-21T12:57:40Z</dcterms:modified>
  <dc:language>ru-RU</dc:language>
</cp:coreProperties>
</file>